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hamrick\OneDrive - WV Department of Education\2019-2020 Calendar\"/>
    </mc:Choice>
  </mc:AlternateContent>
  <xr:revisionPtr revIDLastSave="1" documentId="11_BAFC2E27855E2AAE14A3FF49368692DA9CF77C28" xr6:coauthVersionLast="43" xr6:coauthVersionMax="43" xr10:uidLastSave="{F5E6F714-E363-4CC8-BAA7-CD832A5F4DF6}"/>
  <workbookProtection workbookAlgorithmName="SHA-512" workbookHashValue="kBaKWZsJ8UTDjkoB8u+WROe4UbH2qrUr8N4/o1aBqKY1HWpioRIy02yBb4+JY1xMdLmn+gJvoos8rv3m2Qpvzw==" workbookSaltValue="66p+N4kRlWVFu+Rp4/mbvA==" workbookSpinCount="100000" lockStructure="1"/>
  <bookViews>
    <workbookView xWindow="0" yWindow="0" windowWidth="28800" windowHeight="11985" xr2:uid="{00000000-000D-0000-FFFF-FFFF00000000}"/>
  </bookViews>
  <sheets>
    <sheet name="schcal" sheetId="1" r:id="rId1"/>
    <sheet name="Index" sheetId="2" r:id="rId2"/>
  </sheets>
  <definedNames>
    <definedName name="countylist">Index!$I$3:$J$58</definedName>
    <definedName name="PM">schcal!$D$19</definedName>
    <definedName name="_xlnm.Print_Area" localSheetId="0">schcal!$A$14:$BA$61</definedName>
    <definedName name="Tuesday">schcal!$E$19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5" i="1" l="1"/>
  <c r="AH43" i="1"/>
  <c r="AX38" i="1"/>
  <c r="AW38" i="1"/>
  <c r="AX34" i="1"/>
  <c r="AW34" i="1"/>
  <c r="AX32" i="1"/>
  <c r="AW32" i="1"/>
  <c r="AX36" i="1"/>
  <c r="AW36" i="1"/>
  <c r="AX26" i="1"/>
  <c r="AW26" i="1"/>
  <c r="AX30" i="1"/>
  <c r="AW30" i="1"/>
  <c r="AX28" i="1"/>
  <c r="AW28" i="1"/>
  <c r="AX24" i="1"/>
  <c r="AW24" i="1"/>
  <c r="AX22" i="1"/>
  <c r="AW22" i="1"/>
  <c r="AZ38" i="1"/>
  <c r="AZ34" i="1"/>
  <c r="AZ32" i="1"/>
  <c r="AZ22" i="1"/>
  <c r="AZ26" i="1"/>
  <c r="AZ36" i="1"/>
  <c r="AZ30" i="1"/>
  <c r="AZ24" i="1"/>
  <c r="AZ28" i="1"/>
  <c r="AH42" i="1"/>
  <c r="AH44" i="1"/>
  <c r="AH45" i="1"/>
  <c r="AH46" i="1"/>
  <c r="AH47" i="1"/>
  <c r="AH48" i="1"/>
  <c r="AH50" i="1"/>
  <c r="AH41" i="1"/>
  <c r="AH52" i="1"/>
  <c r="AR43" i="1"/>
  <c r="AU43" i="1"/>
  <c r="AH51" i="1"/>
  <c r="AX20" i="1"/>
  <c r="AW20" i="1" s="1"/>
  <c r="AH53" i="1" l="1"/>
  <c r="AW39" i="1"/>
  <c r="AZ20" i="1"/>
  <c r="AZ39" i="1" s="1"/>
  <c r="AX39" i="1"/>
</calcChain>
</file>

<file path=xl/sharedStrings.xml><?xml version="1.0" encoding="utf-8"?>
<sst xmlns="http://schemas.openxmlformats.org/spreadsheetml/2006/main" count="290" uniqueCount="169">
  <si>
    <t xml:space="preserve">INPUT FIELDS FOR COMPLETING THE NAME OF THE DISTRICT AND SUPERINTENDENT AND THE DATE </t>
  </si>
  <si>
    <t>Name of School System:</t>
  </si>
  <si>
    <t>Name of County Superintendent:</t>
  </si>
  <si>
    <t>Date:</t>
  </si>
  <si>
    <t>Instructions:</t>
  </si>
  <si>
    <t xml:space="preserve">  (1) Enter the name of the district, the superintendent's name, and the date completed in the cells above. </t>
  </si>
  <si>
    <t xml:space="preserve">  (2) Count the non-instructional days manually for each month and enter the count for each month in the cells in Column AN.</t>
  </si>
  <si>
    <t xml:space="preserve">  (3) Count the out-of-calendar (**) days manually for each month and enter the count for each month in the cells of Column AO.</t>
  </si>
  <si>
    <t xml:space="preserve">  (4) After the noninstructional and out-of-calendar days are entered, the instructional days will be computed automatically.</t>
  </si>
  <si>
    <t xml:space="preserve">SCHOOL CALENDAR - 2019-2020 School Year  </t>
  </si>
  <si>
    <t xml:space="preserve">Using Equivalent Time Option </t>
  </si>
  <si>
    <t>Yes</t>
  </si>
  <si>
    <t xml:space="preserve"> For</t>
  </si>
  <si>
    <t>County Schools</t>
  </si>
  <si>
    <t xml:space="preserve">  WVEIS:</t>
  </si>
  <si>
    <t>Month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</si>
  <si>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</si>
  <si>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</si>
  <si>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</si>
  <si>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</si>
  <si>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</si>
  <si>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Instructional Days</t>
  </si>
  <si>
    <t xml:space="preserve"> Compensated </t>
  </si>
  <si>
    <t xml:space="preserve"> Not Taught Days</t>
  </si>
  <si>
    <t xml:space="preserve"> Total</t>
  </si>
  <si>
    <t xml:space="preserve"> Employment Days</t>
  </si>
  <si>
    <t>P</t>
  </si>
  <si>
    <t>PM</t>
  </si>
  <si>
    <t>PL</t>
  </si>
  <si>
    <t>Aug</t>
  </si>
  <si>
    <t>H</t>
  </si>
  <si>
    <t>Sep</t>
  </si>
  <si>
    <t>First</t>
  </si>
  <si>
    <t>Oct</t>
  </si>
  <si>
    <t>Second</t>
  </si>
  <si>
    <t>Nov</t>
  </si>
  <si>
    <t>Third</t>
  </si>
  <si>
    <t>O</t>
  </si>
  <si>
    <t>Dec</t>
  </si>
  <si>
    <t>Fourth</t>
  </si>
  <si>
    <t>FS</t>
  </si>
  <si>
    <t>OS</t>
  </si>
  <si>
    <t>Jan</t>
  </si>
  <si>
    <t>Fifth</t>
  </si>
  <si>
    <t>Feb</t>
  </si>
  <si>
    <t>Sixth</t>
  </si>
  <si>
    <t>Mar</t>
  </si>
  <si>
    <t>Seventh</t>
  </si>
  <si>
    <t>Apr</t>
  </si>
  <si>
    <t xml:space="preserve">Eighth </t>
  </si>
  <si>
    <t>May</t>
  </si>
  <si>
    <t>E</t>
  </si>
  <si>
    <t xml:space="preserve">Ninth </t>
  </si>
  <si>
    <t>Jun</t>
  </si>
  <si>
    <t>TP</t>
  </si>
  <si>
    <t>Tenth</t>
  </si>
  <si>
    <t>First and Last Dates</t>
  </si>
  <si>
    <t>Faculty Senate Meetings</t>
  </si>
  <si>
    <t xml:space="preserve">    School Holidays Within Instructional Term</t>
  </si>
  <si>
    <t>Noninstructional Days - Recap</t>
  </si>
  <si>
    <t>Totals</t>
  </si>
  <si>
    <t>(West Virginia Code  §18A-5-2)</t>
  </si>
  <si>
    <t>Out-of-Calendar</t>
  </si>
  <si>
    <t>First day employment term</t>
  </si>
  <si>
    <t>1st meeting</t>
  </si>
  <si>
    <t>September 2, Labor Day</t>
  </si>
  <si>
    <t>CD</t>
  </si>
  <si>
    <t xml:space="preserve"> Curriculum Development</t>
  </si>
  <si>
    <t>(Non-paid) Days</t>
  </si>
  <si>
    <t>November 11, Veteran's Day</t>
  </si>
  <si>
    <t xml:space="preserve"> Preparation for Opening/Closing Schools</t>
  </si>
  <si>
    <t>First day instructional term</t>
  </si>
  <si>
    <t>2nd Meeting</t>
  </si>
  <si>
    <t>November 28, Thanksgiving Day</t>
  </si>
  <si>
    <t xml:space="preserve"> Professional Learning</t>
  </si>
  <si>
    <t>Out of Calendar Days</t>
  </si>
  <si>
    <t xml:space="preserve">December 25, Christmas Day </t>
  </si>
  <si>
    <t xml:space="preserve">  Teacher-Pupil-Parent Conference</t>
  </si>
  <si>
    <t>Maximum number of out-of-calendar days possible is 40 in order that the 200 day employment term does not exceed 48 weeks. Out-of-calendar days must be used to make-up canceled instructional days, if non-instructional days are not adequate, however, since June 20th is a school holiday, it cannot be used for make-up if its use causes the total number of holidays to exceed seven.</t>
  </si>
  <si>
    <t>Last day of second month</t>
  </si>
  <si>
    <t>3rd Meeting</t>
  </si>
  <si>
    <t xml:space="preserve">January 1, New  Years Day </t>
  </si>
  <si>
    <t xml:space="preserve">  Outside School Environment</t>
  </si>
  <si>
    <t>January 20, Martin Luther King Jr.'s Birthday</t>
  </si>
  <si>
    <t xml:space="preserve">  Primary/General Election</t>
  </si>
  <si>
    <t xml:space="preserve">Last day first semester </t>
  </si>
  <si>
    <t>4th Meeting</t>
  </si>
  <si>
    <t>May 12, Election Day</t>
  </si>
  <si>
    <t xml:space="preserve">  Holidays</t>
  </si>
  <si>
    <t>May 25, Memorial Day</t>
  </si>
  <si>
    <t xml:space="preserve">  Professional Meeting</t>
  </si>
  <si>
    <t>Last day instructional term</t>
  </si>
  <si>
    <t>5th Meeting</t>
  </si>
  <si>
    <t>ET</t>
  </si>
  <si>
    <t xml:space="preserve"> Equivalent Time</t>
  </si>
  <si>
    <t>Last day employment term</t>
  </si>
  <si>
    <t>6th Meeting</t>
  </si>
  <si>
    <t xml:space="preserve"> Faculty Senate</t>
  </si>
  <si>
    <t>NT</t>
  </si>
  <si>
    <t xml:space="preserve"> Non-Traditional Instruction</t>
  </si>
  <si>
    <t xml:space="preserve"> Total Noninstructional Days </t>
  </si>
  <si>
    <t>Dates of Graduation</t>
  </si>
  <si>
    <t>School</t>
  </si>
  <si>
    <t>Clay County High School</t>
  </si>
  <si>
    <t>Graduation date</t>
  </si>
  <si>
    <t>Date</t>
  </si>
  <si>
    <t>Name of County Superintendent</t>
  </si>
  <si>
    <t>WVDE 11-20-35 (Revised 12-13)</t>
  </si>
  <si>
    <t>17)</t>
  </si>
  <si>
    <t>Holiday</t>
  </si>
  <si>
    <t>DISTRICT CODE</t>
  </si>
  <si>
    <t>DISTRICT  NAME</t>
  </si>
  <si>
    <t>No</t>
  </si>
  <si>
    <t xml:space="preserve">Barbour   </t>
  </si>
  <si>
    <t xml:space="preserve">Berkeley  </t>
  </si>
  <si>
    <t xml:space="preserve">Boone     </t>
  </si>
  <si>
    <t xml:space="preserve">Braxton   </t>
  </si>
  <si>
    <t xml:space="preserve">Brooke    </t>
  </si>
  <si>
    <t xml:space="preserve">Cabell    </t>
  </si>
  <si>
    <t xml:space="preserve">Calhoun   </t>
  </si>
  <si>
    <t xml:space="preserve">Clay      </t>
  </si>
  <si>
    <t xml:space="preserve">Doddridge </t>
  </si>
  <si>
    <t xml:space="preserve">Fayette   </t>
  </si>
  <si>
    <t xml:space="preserve">Gilmer    </t>
  </si>
  <si>
    <t xml:space="preserve">Grant     </t>
  </si>
  <si>
    <t>Greenbrier</t>
  </si>
  <si>
    <t xml:space="preserve">Hampshire </t>
  </si>
  <si>
    <t xml:space="preserve">Hancock   </t>
  </si>
  <si>
    <t xml:space="preserve">Hardy     </t>
  </si>
  <si>
    <t xml:space="preserve">Harrison  </t>
  </si>
  <si>
    <t>Jul</t>
  </si>
  <si>
    <t xml:space="preserve">Jackson   </t>
  </si>
  <si>
    <t xml:space="preserve">Jefferson </t>
  </si>
  <si>
    <t xml:space="preserve">Kanawha   </t>
  </si>
  <si>
    <t xml:space="preserve">Lewis     </t>
  </si>
  <si>
    <t xml:space="preserve">Lincoln   </t>
  </si>
  <si>
    <t xml:space="preserve">Logan     </t>
  </si>
  <si>
    <t xml:space="preserve">Marion    </t>
  </si>
  <si>
    <t xml:space="preserve">Mason     </t>
  </si>
  <si>
    <t xml:space="preserve">Mercer    </t>
  </si>
  <si>
    <t xml:space="preserve">Mineral   </t>
  </si>
  <si>
    <t xml:space="preserve">Mingo     </t>
  </si>
  <si>
    <t>Monongalia</t>
  </si>
  <si>
    <t xml:space="preserve">Monroe    </t>
  </si>
  <si>
    <t xml:space="preserve">Morgan    </t>
  </si>
  <si>
    <t xml:space="preserve">McDowell  </t>
  </si>
  <si>
    <t xml:space="preserve">Nicholas  </t>
  </si>
  <si>
    <t xml:space="preserve">Ohio      </t>
  </si>
  <si>
    <t xml:space="preserve">Pendleton </t>
  </si>
  <si>
    <t xml:space="preserve">Pleasants </t>
  </si>
  <si>
    <t>Pocahontas</t>
  </si>
  <si>
    <t xml:space="preserve">Preston   </t>
  </si>
  <si>
    <t xml:space="preserve">Putnam    </t>
  </si>
  <si>
    <t xml:space="preserve">Raleigh   </t>
  </si>
  <si>
    <t xml:space="preserve">Randolph  </t>
  </si>
  <si>
    <t xml:space="preserve">Ritchie   </t>
  </si>
  <si>
    <t xml:space="preserve">Roane     </t>
  </si>
  <si>
    <t xml:space="preserve">Summers   </t>
  </si>
  <si>
    <t xml:space="preserve">Taylor    </t>
  </si>
  <si>
    <t xml:space="preserve">Tucker    </t>
  </si>
  <si>
    <t xml:space="preserve">Tyler     </t>
  </si>
  <si>
    <t xml:space="preserve">Upshur    </t>
  </si>
  <si>
    <t xml:space="preserve">Wayne     </t>
  </si>
  <si>
    <t xml:space="preserve">Webster   </t>
  </si>
  <si>
    <t xml:space="preserve">Wetzel    </t>
  </si>
  <si>
    <t xml:space="preserve">Wirt      </t>
  </si>
  <si>
    <t xml:space="preserve">Wood      </t>
  </si>
  <si>
    <t>WVSDB</t>
  </si>
  <si>
    <t xml:space="preserve">Wyoming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</si>
</sst>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7">
    <font>
      <sz val="12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66"/>
        <bgColor indexed="64"/>
      </patternFill>
    </fill>
  </fills>
  <borders count="1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theme="1"/>
      </left>
      <right style="thin">
        <color indexed="8"/>
      </right>
      <top style="medium">
        <color indexed="8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theme="1"/>
      </bottom>
      <diagonal/>
    </border>
    <border>
      <left style="medium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medium">
        <color indexed="8"/>
      </right>
      <top style="thin">
        <color indexed="8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 style="medium">
        <color indexed="8"/>
      </top>
      <bottom/>
      <diagonal/>
    </border>
    <border>
      <left/>
      <right style="medium">
        <color theme="1"/>
      </right>
      <top/>
      <bottom style="thin">
        <color indexed="8"/>
      </bottom>
      <diagonal/>
    </border>
    <border>
      <left/>
      <right/>
      <top style="double">
        <color theme="1"/>
      </top>
      <bottom/>
      <diagonal/>
    </border>
    <border>
      <left style="thin">
        <color theme="1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indexed="8"/>
      </right>
      <top/>
      <bottom style="medium">
        <color theme="1"/>
      </bottom>
      <diagonal/>
    </border>
    <border>
      <left style="thin">
        <color theme="1"/>
      </left>
      <right style="medium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theme="1"/>
      </right>
      <top/>
      <bottom style="thin">
        <color indexed="8"/>
      </bottom>
      <diagonal/>
    </border>
    <border>
      <left/>
      <right/>
      <top style="thin">
        <color theme="1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1"/>
      </left>
      <right style="medium">
        <color indexed="8"/>
      </right>
      <top/>
      <bottom/>
      <diagonal/>
    </border>
    <border>
      <left style="thin">
        <color theme="1"/>
      </left>
      <right style="medium">
        <color indexed="8"/>
      </right>
      <top/>
      <bottom style="thin">
        <color theme="1"/>
      </bottom>
      <diagonal/>
    </border>
    <border>
      <left style="double">
        <color indexed="8"/>
      </left>
      <right/>
      <top style="double">
        <color indexed="8"/>
      </top>
      <bottom style="thin">
        <color theme="1"/>
      </bottom>
      <diagonal/>
    </border>
    <border>
      <left/>
      <right/>
      <top style="double">
        <color indexed="8"/>
      </top>
      <bottom style="thin">
        <color theme="1"/>
      </bottom>
      <diagonal/>
    </border>
    <border>
      <left/>
      <right style="double">
        <color indexed="8"/>
      </right>
      <top style="double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double">
        <color indexed="8"/>
      </bottom>
      <diagonal/>
    </border>
    <border>
      <left/>
      <right style="double">
        <color theme="1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double">
        <color theme="1"/>
      </right>
      <top/>
      <bottom style="double">
        <color indexed="8"/>
      </bottom>
      <diagonal/>
    </border>
  </borders>
  <cellStyleXfs count="2">
    <xf numFmtId="0" fontId="0" fillId="0" borderId="0"/>
    <xf numFmtId="0" fontId="3" fillId="0" borderId="0"/>
  </cellStyleXfs>
  <cellXfs count="36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left" wrapText="1"/>
    </xf>
    <xf numFmtId="0" fontId="0" fillId="0" borderId="8" xfId="0" applyBorder="1" applyProtection="1"/>
    <xf numFmtId="0" fontId="3" fillId="0" borderId="7" xfId="0" applyFont="1" applyBorder="1" applyProtection="1"/>
    <xf numFmtId="0" fontId="4" fillId="0" borderId="9" xfId="0" applyFont="1" applyBorder="1" applyProtection="1"/>
    <xf numFmtId="0" fontId="4" fillId="0" borderId="7" xfId="0" applyFont="1" applyBorder="1" applyProtection="1"/>
    <xf numFmtId="0" fontId="4" fillId="0" borderId="10" xfId="0" applyFont="1" applyBorder="1" applyProtection="1"/>
    <xf numFmtId="0" fontId="0" fillId="0" borderId="7" xfId="0" applyBorder="1" applyProtection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13" xfId="0" applyBorder="1"/>
    <xf numFmtId="0" fontId="0" fillId="0" borderId="7" xfId="0" applyBorder="1"/>
    <xf numFmtId="0" fontId="2" fillId="0" borderId="0" xfId="0" applyFont="1" applyBorder="1" applyAlignment="1" applyProtection="1"/>
    <xf numFmtId="0" fontId="9" fillId="0" borderId="17" xfId="0" applyFont="1" applyBorder="1" applyProtection="1"/>
    <xf numFmtId="0" fontId="1" fillId="0" borderId="0" xfId="0" applyFont="1" applyBorder="1" applyAlignment="1" applyProtection="1">
      <alignment horizontal="left"/>
    </xf>
    <xf numFmtId="0" fontId="0" fillId="0" borderId="29" xfId="0" applyBorder="1" applyAlignment="1" applyProtection="1">
      <alignment horizontal="center"/>
    </xf>
    <xf numFmtId="0" fontId="1" fillId="0" borderId="0" xfId="0" applyFont="1" applyBorder="1" applyProtection="1"/>
    <xf numFmtId="0" fontId="5" fillId="0" borderId="69" xfId="0" applyFont="1" applyBorder="1" applyAlignment="1"/>
    <xf numFmtId="0" fontId="0" fillId="0" borderId="70" xfId="0" applyBorder="1" applyAlignment="1"/>
    <xf numFmtId="0" fontId="3" fillId="0" borderId="71" xfId="0" applyFont="1" applyBorder="1" applyAlignment="1"/>
    <xf numFmtId="0" fontId="0" fillId="0" borderId="72" xfId="0" applyBorder="1" applyAlignment="1"/>
    <xf numFmtId="0" fontId="3" fillId="0" borderId="73" xfId="0" applyFont="1" applyBorder="1" applyAlignment="1"/>
    <xf numFmtId="0" fontId="0" fillId="0" borderId="74" xfId="0" applyBorder="1" applyAlignment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0" fillId="0" borderId="77" xfId="0" applyBorder="1" applyAlignment="1"/>
    <xf numFmtId="0" fontId="3" fillId="0" borderId="78" xfId="0" applyFont="1" applyBorder="1" applyAlignment="1"/>
    <xf numFmtId="0" fontId="0" fillId="0" borderId="79" xfId="0" applyBorder="1" applyAlignment="1"/>
    <xf numFmtId="0" fontId="0" fillId="0" borderId="80" xfId="0" applyBorder="1" applyAlignment="1">
      <alignment horizontal="center"/>
    </xf>
    <xf numFmtId="0" fontId="0" fillId="0" borderId="3" xfId="0" applyBorder="1" applyAlignment="1" applyProtection="1">
      <alignment horizontal="left"/>
    </xf>
    <xf numFmtId="0" fontId="0" fillId="0" borderId="72" xfId="0" applyBorder="1" applyAlignment="1">
      <alignment horizontal="center"/>
    </xf>
    <xf numFmtId="0" fontId="9" fillId="0" borderId="48" xfId="0" applyFont="1" applyBorder="1" applyAlignment="1" applyProtection="1">
      <alignment horizontal="center" textRotation="90"/>
    </xf>
    <xf numFmtId="0" fontId="9" fillId="0" borderId="2" xfId="0" applyFont="1" applyBorder="1" applyAlignment="1" applyProtection="1">
      <alignment horizontal="center" textRotation="90"/>
    </xf>
    <xf numFmtId="0" fontId="9" fillId="0" borderId="49" xfId="0" applyFont="1" applyBorder="1" applyAlignment="1" applyProtection="1">
      <alignment horizontal="center" textRotation="90"/>
    </xf>
    <xf numFmtId="0" fontId="9" fillId="0" borderId="50" xfId="0" applyFont="1" applyBorder="1" applyAlignment="1" applyProtection="1">
      <alignment horizontal="center" textRotation="90"/>
    </xf>
    <xf numFmtId="0" fontId="9" fillId="0" borderId="2" xfId="0" applyFont="1" applyFill="1" applyBorder="1" applyAlignment="1" applyProtection="1">
      <alignment horizontal="center" textRotation="90"/>
    </xf>
    <xf numFmtId="0" fontId="9" fillId="0" borderId="51" xfId="0" applyFont="1" applyBorder="1" applyAlignment="1" applyProtection="1">
      <alignment horizontal="center" textRotation="90"/>
    </xf>
    <xf numFmtId="0" fontId="4" fillId="0" borderId="52" xfId="0" applyFont="1" applyBorder="1" applyProtection="1"/>
    <xf numFmtId="0" fontId="0" fillId="0" borderId="54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7" xfId="0" applyBorder="1" applyAlignment="1">
      <alignment horizontal="center"/>
    </xf>
    <xf numFmtId="164" fontId="1" fillId="0" borderId="0" xfId="1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52" xfId="0" applyBorder="1" applyProtection="1"/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31" xfId="0" applyBorder="1"/>
    <xf numFmtId="0" fontId="0" fillId="0" borderId="32" xfId="0" applyBorder="1"/>
    <xf numFmtId="0" fontId="0" fillId="0" borderId="57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58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53" xfId="0" applyFont="1" applyBorder="1" applyAlignment="1" applyProtection="1">
      <alignment horizontal="centerContinuous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/>
    </xf>
    <xf numFmtId="0" fontId="0" fillId="0" borderId="60" xfId="0" applyBorder="1" applyAlignment="1" applyProtection="1">
      <alignment horizontal="center"/>
    </xf>
    <xf numFmtId="0" fontId="6" fillId="0" borderId="3" xfId="0" applyFont="1" applyBorder="1" applyAlignment="1"/>
    <xf numFmtId="0" fontId="0" fillId="0" borderId="8" xfId="0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0" fillId="0" borderId="12" xfId="0" applyBorder="1" applyAlignment="1"/>
    <xf numFmtId="0" fontId="7" fillId="0" borderId="42" xfId="0" applyFont="1" applyBorder="1" applyAlignment="1" applyProtection="1">
      <alignment horizontal="centerContinuous"/>
    </xf>
    <xf numFmtId="0" fontId="0" fillId="0" borderId="29" xfId="0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3" xfId="0" applyBorder="1"/>
    <xf numFmtId="0" fontId="11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/>
    <xf numFmtId="0" fontId="9" fillId="0" borderId="0" xfId="0" applyFont="1" applyBorder="1" applyAlignment="1" applyProtection="1"/>
    <xf numFmtId="0" fontId="1" fillId="0" borderId="0" xfId="0" applyFont="1" applyBorder="1" applyAlignment="1"/>
    <xf numFmtId="0" fontId="0" fillId="0" borderId="0" xfId="0" applyBorder="1" applyAlignment="1"/>
    <xf numFmtId="0" fontId="10" fillId="0" borderId="39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44" xfId="0" quotePrefix="1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39" xfId="1" applyFont="1" applyFill="1" applyBorder="1" applyAlignment="1" applyProtection="1">
      <alignment horizontal="center"/>
      <protection locked="0"/>
    </xf>
    <xf numFmtId="0" fontId="10" fillId="0" borderId="82" xfId="1" applyFont="1" applyFill="1" applyBorder="1" applyAlignment="1" applyProtection="1">
      <alignment horizontal="center"/>
      <protection locked="0"/>
    </xf>
    <xf numFmtId="0" fontId="10" fillId="0" borderId="19" xfId="1" applyFont="1" applyFill="1" applyBorder="1" applyAlignment="1" applyProtection="1">
      <alignment horizontal="center"/>
      <protection locked="0"/>
    </xf>
    <xf numFmtId="0" fontId="10" fillId="5" borderId="39" xfId="1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17" xfId="1" applyFont="1" applyFill="1" applyBorder="1" applyAlignment="1" applyProtection="1">
      <alignment horizontal="center"/>
      <protection locked="0"/>
    </xf>
    <xf numFmtId="0" fontId="10" fillId="0" borderId="23" xfId="1" applyFont="1" applyFill="1" applyBorder="1" applyAlignment="1" applyProtection="1">
      <alignment horizontal="center"/>
      <protection locked="0"/>
    </xf>
    <xf numFmtId="0" fontId="10" fillId="0" borderId="16" xfId="1" applyFont="1" applyFill="1" applyBorder="1" applyAlignment="1" applyProtection="1">
      <alignment horizontal="center"/>
      <protection locked="0"/>
    </xf>
    <xf numFmtId="0" fontId="10" fillId="0" borderId="18" xfId="1" applyFont="1" applyFill="1" applyBorder="1" applyAlignment="1" applyProtection="1">
      <alignment horizontal="center"/>
      <protection locked="0"/>
    </xf>
    <xf numFmtId="0" fontId="10" fillId="0" borderId="22" xfId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87" xfId="1" applyFont="1" applyFill="1" applyBorder="1" applyAlignment="1" applyProtection="1">
      <alignment horizontal="center"/>
      <protection locked="0"/>
    </xf>
    <xf numFmtId="0" fontId="10" fillId="0" borderId="84" xfId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2" fillId="0" borderId="22" xfId="1" applyFont="1" applyFill="1" applyBorder="1" applyAlignment="1" applyProtection="1">
      <alignment horizontal="center"/>
      <protection locked="0"/>
    </xf>
    <xf numFmtId="0" fontId="10" fillId="0" borderId="45" xfId="1" applyFont="1" applyFill="1" applyBorder="1" applyAlignment="1" applyProtection="1">
      <alignment horizontal="center"/>
      <protection locked="0"/>
    </xf>
    <xf numFmtId="0" fontId="10" fillId="0" borderId="24" xfId="1" applyFont="1" applyFill="1" applyBorder="1" applyAlignment="1" applyProtection="1">
      <alignment horizontal="center"/>
      <protection locked="0"/>
    </xf>
    <xf numFmtId="0" fontId="10" fillId="0" borderId="83" xfId="1" applyFont="1" applyFill="1" applyBorder="1" applyAlignment="1" applyProtection="1">
      <alignment horizontal="center"/>
      <protection locked="0"/>
    </xf>
    <xf numFmtId="0" fontId="10" fillId="0" borderId="38" xfId="1" applyFont="1" applyFill="1" applyBorder="1" applyAlignment="1" applyProtection="1">
      <alignment horizontal="center"/>
      <protection locked="0"/>
    </xf>
    <xf numFmtId="0" fontId="10" fillId="0" borderId="85" xfId="1" applyFont="1" applyFill="1" applyBorder="1" applyAlignment="1" applyProtection="1">
      <alignment horizontal="center"/>
      <protection locked="0"/>
    </xf>
    <xf numFmtId="0" fontId="10" fillId="0" borderId="8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5" xfId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Alignment="1" applyProtection="1">
      <alignment horizontal="center"/>
      <protection locked="0"/>
    </xf>
    <xf numFmtId="0" fontId="10" fillId="0" borderId="61" xfId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37" xfId="1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88" xfId="1" applyFont="1" applyFill="1" applyBorder="1" applyAlignment="1" applyProtection="1">
      <alignment horizontal="center"/>
      <protection locked="0"/>
    </xf>
    <xf numFmtId="0" fontId="10" fillId="0" borderId="28" xfId="1" applyFont="1" applyFill="1" applyBorder="1" applyAlignment="1" applyProtection="1">
      <alignment horizontal="center"/>
      <protection locked="0"/>
    </xf>
    <xf numFmtId="0" fontId="10" fillId="0" borderId="89" xfId="1" applyFont="1" applyFill="1" applyBorder="1" applyAlignment="1" applyProtection="1">
      <alignment horizontal="center"/>
      <protection locked="0"/>
    </xf>
    <xf numFmtId="0" fontId="10" fillId="0" borderId="90" xfId="1" applyFont="1" applyFill="1" applyBorder="1" applyAlignment="1" applyProtection="1">
      <alignment horizontal="center"/>
      <protection locked="0"/>
    </xf>
    <xf numFmtId="0" fontId="10" fillId="0" borderId="91" xfId="0" applyFont="1" applyFill="1" applyBorder="1" applyAlignment="1" applyProtection="1">
      <alignment horizontal="center"/>
      <protection locked="0"/>
    </xf>
    <xf numFmtId="0" fontId="9" fillId="0" borderId="81" xfId="0" applyFont="1" applyFill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textRotation="90" wrapText="1"/>
    </xf>
    <xf numFmtId="0" fontId="1" fillId="0" borderId="50" xfId="0" applyFont="1" applyBorder="1" applyAlignment="1">
      <alignment horizontal="center" textRotation="90"/>
    </xf>
    <xf numFmtId="164" fontId="0" fillId="0" borderId="0" xfId="0" applyNumberFormat="1" applyBorder="1" applyAlignment="1" applyProtection="1">
      <alignment horizontal="centerContinuous"/>
    </xf>
    <xf numFmtId="164" fontId="0" fillId="0" borderId="0" xfId="0" applyNumberFormat="1" applyBorder="1" applyProtection="1"/>
    <xf numFmtId="164" fontId="3" fillId="0" borderId="0" xfId="0" applyNumberFormat="1" applyFont="1" applyBorder="1" applyProtection="1"/>
    <xf numFmtId="164" fontId="0" fillId="0" borderId="0" xfId="0" applyNumberFormat="1" applyProtection="1"/>
    <xf numFmtId="0" fontId="14" fillId="0" borderId="0" xfId="0" applyFont="1" applyAlignment="1" applyProtection="1">
      <alignment horizontal="center"/>
    </xf>
    <xf numFmtId="0" fontId="9" fillId="0" borderId="97" xfId="0" applyFont="1" applyFill="1" applyBorder="1" applyAlignment="1" applyProtection="1">
      <alignment horizontal="center"/>
      <protection locked="0"/>
    </xf>
    <xf numFmtId="0" fontId="9" fillId="0" borderId="98" xfId="0" applyFont="1" applyFill="1" applyBorder="1" applyAlignment="1" applyProtection="1">
      <alignment horizontal="center"/>
      <protection locked="0"/>
    </xf>
    <xf numFmtId="0" fontId="9" fillId="0" borderId="99" xfId="0" applyFont="1" applyFill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center"/>
      <protection locked="0"/>
    </xf>
    <xf numFmtId="0" fontId="9" fillId="0" borderId="65" xfId="0" applyFont="1" applyFill="1" applyBorder="1" applyAlignment="1" applyProtection="1">
      <alignment horizontal="center"/>
      <protection locked="0"/>
    </xf>
    <xf numFmtId="0" fontId="9" fillId="0" borderId="100" xfId="0" applyFont="1" applyFill="1" applyBorder="1" applyAlignment="1" applyProtection="1">
      <alignment horizontal="center"/>
      <protection locked="0"/>
    </xf>
    <xf numFmtId="0" fontId="9" fillId="0" borderId="10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 applyProtection="1"/>
    <xf numFmtId="0" fontId="9" fillId="0" borderId="27" xfId="0" applyFont="1" applyBorder="1" applyProtection="1"/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Protection="1"/>
    <xf numFmtId="0" fontId="9" fillId="0" borderId="29" xfId="0" applyFont="1" applyBorder="1" applyProtection="1"/>
    <xf numFmtId="0" fontId="9" fillId="0" borderId="53" xfId="0" applyFont="1" applyBorder="1" applyProtection="1"/>
    <xf numFmtId="0" fontId="1" fillId="0" borderId="0" xfId="0" applyFont="1" applyAlignment="1" applyProtection="1">
      <alignment horizontal="left"/>
    </xf>
    <xf numFmtId="0" fontId="5" fillId="0" borderId="14" xfId="0" applyFont="1" applyBorder="1" applyAlignment="1" applyProtection="1">
      <alignment horizontal="left" wrapText="1"/>
      <protection locked="0"/>
    </xf>
    <xf numFmtId="0" fontId="10" fillId="0" borderId="17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0" fillId="0" borderId="79" xfId="0" applyBorder="1" applyAlignment="1">
      <alignment horizontal="center"/>
    </xf>
    <xf numFmtId="165" fontId="3" fillId="0" borderId="0" xfId="1" applyNumberFormat="1" applyBorder="1" applyAlignment="1" applyProtection="1">
      <alignment horizontal="center"/>
    </xf>
    <xf numFmtId="0" fontId="0" fillId="2" borderId="0" xfId="0" applyFill="1" applyBorder="1" applyProtection="1"/>
    <xf numFmtId="165" fontId="3" fillId="2" borderId="0" xfId="1" applyNumberFormat="1" applyFill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4" fontId="0" fillId="2" borderId="0" xfId="0" applyNumberFormat="1" applyFill="1" applyBorder="1" applyProtection="1"/>
    <xf numFmtId="14" fontId="3" fillId="0" borderId="0" xfId="1" applyNumberFormat="1" applyBorder="1" applyAlignment="1" applyProtection="1">
      <alignment horizontal="center"/>
    </xf>
    <xf numFmtId="0" fontId="3" fillId="0" borderId="0" xfId="1" applyNumberFormat="1" applyBorder="1" applyAlignment="1" applyProtection="1">
      <alignment horizontal="center"/>
    </xf>
    <xf numFmtId="14" fontId="3" fillId="2" borderId="0" xfId="1" applyNumberFormat="1" applyFill="1" applyBorder="1" applyAlignment="1" applyProtection="1">
      <alignment horizontal="center"/>
    </xf>
    <xf numFmtId="0" fontId="3" fillId="2" borderId="0" xfId="1" applyNumberFormat="1" applyFill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164" fontId="0" fillId="0" borderId="0" xfId="0" applyNumberForma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right"/>
      <protection hidden="1"/>
    </xf>
    <xf numFmtId="0" fontId="9" fillId="0" borderId="25" xfId="0" applyFont="1" applyBorder="1" applyAlignment="1" applyProtection="1">
      <alignment horizontal="left"/>
      <protection hidden="1"/>
    </xf>
    <xf numFmtId="0" fontId="9" fillId="0" borderId="26" xfId="0" applyFont="1" applyBorder="1" applyAlignment="1" applyProtection="1">
      <alignment horizontal="left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7" xfId="0" applyFont="1" applyBorder="1" applyProtection="1">
      <protection hidden="1"/>
    </xf>
    <xf numFmtId="0" fontId="9" fillId="0" borderId="18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9" fillId="0" borderId="28" xfId="0" applyFont="1" applyBorder="1" applyProtection="1"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9" fillId="0" borderId="1" xfId="0" applyFont="1" applyFill="1" applyBorder="1" applyProtection="1">
      <protection hidden="1"/>
    </xf>
    <xf numFmtId="0" fontId="10" fillId="0" borderId="28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9" fillId="0" borderId="21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28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6" fillId="0" borderId="103" xfId="0" applyFont="1" applyBorder="1" applyAlignment="1" applyProtection="1">
      <alignment horizontal="center" textRotation="90" wrapText="1"/>
    </xf>
    <xf numFmtId="0" fontId="0" fillId="2" borderId="104" xfId="0" applyFill="1" applyBorder="1" applyProtection="1"/>
    <xf numFmtId="165" fontId="3" fillId="0" borderId="105" xfId="1" applyNumberFormat="1" applyBorder="1" applyAlignment="1" applyProtection="1">
      <alignment horizontal="center"/>
    </xf>
    <xf numFmtId="165" fontId="3" fillId="2" borderId="104" xfId="1" applyNumberFormat="1" applyFill="1" applyBorder="1" applyAlignment="1" applyProtection="1">
      <alignment horizontal="center"/>
    </xf>
    <xf numFmtId="0" fontId="1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79" xfId="0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9" xfId="0" applyBorder="1" applyAlignment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10" xfId="0" applyBorder="1" applyAlignment="1" applyProtection="1">
      <protection hidden="1"/>
    </xf>
    <xf numFmtId="49" fontId="0" fillId="0" borderId="0" xfId="0" applyNumberFormat="1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53" xfId="0" applyFont="1" applyBorder="1" applyAlignment="1" applyProtection="1">
      <alignment horizontal="centerContinuous" vertical="center"/>
    </xf>
    <xf numFmtId="0" fontId="1" fillId="0" borderId="96" xfId="0" applyFont="1" applyBorder="1" applyAlignment="1" applyProtection="1">
      <alignment horizontal="right" textRotation="90"/>
    </xf>
    <xf numFmtId="0" fontId="1" fillId="0" borderId="1" xfId="0" applyFont="1" applyBorder="1" applyAlignment="1" applyProtection="1">
      <alignment horizontal="left" textRotation="90"/>
    </xf>
    <xf numFmtId="0" fontId="1" fillId="0" borderId="0" xfId="0" applyFont="1" applyBorder="1" applyAlignment="1" applyProtection="1">
      <alignment horizontal="right" textRotation="90"/>
    </xf>
    <xf numFmtId="0" fontId="1" fillId="0" borderId="3" xfId="0" applyFont="1" applyBorder="1" applyAlignment="1" applyProtection="1">
      <alignment horizontal="left" textRotation="90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2" fillId="0" borderId="7" xfId="0" applyFont="1" applyBorder="1" applyAlignment="1" applyProtection="1">
      <alignment horizontal="centerContinuous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/>
    <xf numFmtId="0" fontId="0" fillId="0" borderId="112" xfId="0" applyBorder="1" applyAlignment="1">
      <alignment horizontal="center"/>
    </xf>
    <xf numFmtId="0" fontId="3" fillId="0" borderId="0" xfId="0" applyFont="1"/>
    <xf numFmtId="0" fontId="16" fillId="0" borderId="0" xfId="0" applyFont="1"/>
    <xf numFmtId="49" fontId="0" fillId="0" borderId="0" xfId="0" applyNumberFormat="1"/>
    <xf numFmtId="0" fontId="0" fillId="0" borderId="0" xfId="0" applyNumberFormat="1"/>
    <xf numFmtId="0" fontId="0" fillId="0" borderId="114" xfId="0" applyBorder="1" applyAlignment="1">
      <alignment horizontal="center"/>
    </xf>
    <xf numFmtId="0" fontId="0" fillId="0" borderId="70" xfId="0" applyBorder="1" applyAlignment="1">
      <alignment horizontal="center"/>
    </xf>
    <xf numFmtId="14" fontId="0" fillId="0" borderId="92" xfId="0" applyNumberForma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alignment horizontal="center"/>
      <protection locked="0"/>
    </xf>
    <xf numFmtId="49" fontId="0" fillId="0" borderId="72" xfId="0" applyNumberFormat="1" applyBorder="1" applyAlignment="1" applyProtection="1">
      <alignment horizontal="center"/>
      <protection locked="0"/>
    </xf>
    <xf numFmtId="14" fontId="0" fillId="0" borderId="72" xfId="0" applyNumberForma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5" fillId="0" borderId="106" xfId="0" applyFont="1" applyBorder="1" applyAlignment="1" applyProtection="1">
      <alignment horizontal="center"/>
      <protection hidden="1"/>
    </xf>
    <xf numFmtId="0" fontId="5" fillId="0" borderId="107" xfId="0" applyFont="1" applyBorder="1" applyAlignment="1" applyProtection="1">
      <alignment horizontal="center"/>
      <protection hidden="1"/>
    </xf>
    <xf numFmtId="0" fontId="5" fillId="0" borderId="108" xfId="0" applyFont="1" applyBorder="1" applyAlignment="1" applyProtection="1">
      <alignment horizontal="center"/>
      <protection hidden="1"/>
    </xf>
    <xf numFmtId="49" fontId="1" fillId="0" borderId="72" xfId="0" applyNumberFormat="1" applyFont="1" applyBorder="1" applyAlignment="1" applyProtection="1">
      <alignment horizontal="center"/>
      <protection locked="0"/>
    </xf>
    <xf numFmtId="0" fontId="9" fillId="0" borderId="102" xfId="0" applyFont="1" applyBorder="1" applyAlignment="1" applyProtection="1">
      <alignment horizontal="center"/>
      <protection hidden="1"/>
    </xf>
    <xf numFmtId="164" fontId="1" fillId="0" borderId="7" xfId="0" applyNumberFormat="1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9" fillId="8" borderId="92" xfId="0" applyFont="1" applyFill="1" applyBorder="1" applyAlignment="1" applyProtection="1">
      <alignment horizontal="center"/>
      <protection hidden="1"/>
    </xf>
    <xf numFmtId="0" fontId="9" fillId="0" borderId="92" xfId="0" applyFont="1" applyBorder="1" applyAlignment="1" applyProtection="1">
      <alignment horizontal="center"/>
      <protection hidden="1"/>
    </xf>
    <xf numFmtId="164" fontId="9" fillId="0" borderId="92" xfId="0" quotePrefix="1" applyNumberFormat="1" applyFont="1" applyBorder="1" applyAlignment="1" applyProtection="1">
      <alignment horizontal="center"/>
      <protection locked="0"/>
    </xf>
    <xf numFmtId="164" fontId="0" fillId="0" borderId="92" xfId="0" applyNumberFormat="1" applyBorder="1" applyAlignment="1" applyProtection="1">
      <protection locked="0"/>
    </xf>
    <xf numFmtId="0" fontId="11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9" fillId="12" borderId="92" xfId="0" applyFont="1" applyFill="1" applyBorder="1" applyAlignment="1" applyProtection="1">
      <alignment horizontal="center"/>
      <protection hidden="1"/>
    </xf>
    <xf numFmtId="0" fontId="15" fillId="5" borderId="72" xfId="0" applyFont="1" applyFill="1" applyBorder="1" applyAlignment="1" applyProtection="1">
      <alignment horizontal="center"/>
      <protection hidden="1"/>
    </xf>
    <xf numFmtId="0" fontId="0" fillId="0" borderId="92" xfId="0" applyBorder="1" applyAlignment="1" applyProtection="1">
      <protection locked="0"/>
    </xf>
    <xf numFmtId="0" fontId="9" fillId="13" borderId="79" xfId="0" applyFont="1" applyFill="1" applyBorder="1" applyAlignment="1" applyProtection="1">
      <alignment horizontal="center"/>
      <protection hidden="1"/>
    </xf>
    <xf numFmtId="0" fontId="9" fillId="14" borderId="72" xfId="0" applyFont="1" applyFill="1" applyBorder="1" applyAlignment="1" applyProtection="1">
      <alignment horizontal="center"/>
      <protection hidden="1"/>
    </xf>
    <xf numFmtId="0" fontId="9" fillId="3" borderId="72" xfId="0" applyFont="1" applyFill="1" applyBorder="1" applyAlignment="1" applyProtection="1">
      <alignment horizontal="center"/>
      <protection hidden="1"/>
    </xf>
    <xf numFmtId="0" fontId="9" fillId="9" borderId="113" xfId="0" applyFont="1" applyFill="1" applyBorder="1" applyAlignment="1" applyProtection="1">
      <alignment horizontal="center"/>
      <protection hidden="1"/>
    </xf>
    <xf numFmtId="0" fontId="9" fillId="15" borderId="7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9" fillId="4" borderId="72" xfId="0" applyFont="1" applyFill="1" applyBorder="1" applyAlignment="1" applyProtection="1">
      <alignment horizontal="center"/>
      <protection hidden="1"/>
    </xf>
    <xf numFmtId="0" fontId="9" fillId="11" borderId="72" xfId="0" applyFont="1" applyFill="1" applyBorder="1" applyAlignment="1" applyProtection="1">
      <alignment horizontal="center"/>
      <protection hidden="1"/>
    </xf>
    <xf numFmtId="0" fontId="9" fillId="7" borderId="72" xfId="0" applyFont="1" applyFill="1" applyBorder="1" applyAlignment="1" applyProtection="1">
      <alignment horizontal="center"/>
      <protection hidden="1"/>
    </xf>
    <xf numFmtId="0" fontId="9" fillId="6" borderId="72" xfId="0" applyFont="1" applyFill="1" applyBorder="1" applyAlignment="1" applyProtection="1">
      <alignment horizontal="center"/>
      <protection hidden="1"/>
    </xf>
    <xf numFmtId="0" fontId="9" fillId="0" borderId="72" xfId="0" applyFont="1" applyBorder="1" applyAlignment="1" applyProtection="1">
      <alignment horizontal="center"/>
      <protection hidden="1"/>
    </xf>
    <xf numFmtId="0" fontId="0" fillId="16" borderId="0" xfId="0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0" fontId="8" fillId="0" borderId="95" xfId="0" applyFont="1" applyBorder="1" applyAlignment="1" applyProtection="1">
      <alignment horizontal="center"/>
    </xf>
    <xf numFmtId="0" fontId="0" fillId="0" borderId="95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47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0" fillId="0" borderId="62" xfId="0" applyFont="1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/>
    </xf>
    <xf numFmtId="0" fontId="5" fillId="0" borderId="51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92" xfId="0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1" fillId="10" borderId="92" xfId="0" applyFont="1" applyFill="1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9" fillId="0" borderId="62" xfId="0" applyFont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49" fontId="3" fillId="0" borderId="66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0" fillId="0" borderId="72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49" fontId="3" fillId="0" borderId="68" xfId="0" applyNumberFormat="1" applyFont="1" applyBorder="1" applyAlignment="1" applyProtection="1">
      <alignment horizontal="left"/>
      <protection locked="0"/>
    </xf>
    <xf numFmtId="0" fontId="0" fillId="0" borderId="74" xfId="0" applyBorder="1" applyAlignment="1" applyProtection="1">
      <protection locked="0"/>
    </xf>
    <xf numFmtId="0" fontId="0" fillId="0" borderId="77" xfId="0" applyBorder="1" applyAlignment="1" applyProtection="1">
      <protection locked="0"/>
    </xf>
    <xf numFmtId="49" fontId="2" fillId="0" borderId="9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9" fillId="0" borderId="46" xfId="0" applyFont="1" applyFill="1" applyBorder="1" applyAlignment="1" applyProtection="1">
      <alignment horizontal="center"/>
      <protection hidden="1"/>
    </xf>
    <xf numFmtId="0" fontId="10" fillId="0" borderId="46" xfId="0" applyFont="1" applyFill="1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35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0066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C009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D8E4B0"/>
        </patternFill>
      </fill>
    </dxf>
    <dxf>
      <fill>
        <patternFill>
          <bgColor rgb="FF0066CC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D8E4B0"/>
      <color rgb="FFE6EDA1"/>
      <color rgb="FFE7EFAF"/>
      <color rgb="FFD8E476"/>
      <color rgb="FFDAE476"/>
      <color rgb="FFCCFF99"/>
      <color rgb="FFFFFF99"/>
      <color rgb="FFFFFFCC"/>
      <color rgb="FF00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BP134"/>
  <sheetViews>
    <sheetView tabSelected="1" defaultGridColor="0" topLeftCell="A33" colorId="22" zoomScaleNormal="100" zoomScaleSheetLayoutView="75" workbookViewId="0">
      <selection activeCell="Q55" sqref="Q55"/>
    </sheetView>
  </sheetViews>
  <sheetFormatPr defaultColWidth="11.44140625" defaultRowHeight="15"/>
  <cols>
    <col min="1" max="1" width="0.88671875" customWidth="1"/>
    <col min="2" max="2" width="5.77734375" customWidth="1"/>
    <col min="3" max="3" width="4.77734375" customWidth="1"/>
    <col min="4" max="8" width="3" customWidth="1"/>
    <col min="9" max="48" width="3" style="3" customWidth="1"/>
    <col min="49" max="49" width="5.77734375" style="3" customWidth="1"/>
    <col min="50" max="53" width="2.77734375" customWidth="1"/>
    <col min="54" max="54" width="10.77734375" customWidth="1"/>
    <col min="55" max="55" width="29" customWidth="1"/>
  </cols>
  <sheetData>
    <row r="1" spans="1:68" ht="15.4" thickBot="1"/>
    <row r="2" spans="1:68" ht="24" customHeight="1">
      <c r="B2" s="336" t="s">
        <v>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8"/>
    </row>
    <row r="3" spans="1:68" ht="24" customHeight="1">
      <c r="B3" s="339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  <c r="O3" s="341"/>
      <c r="P3" s="341"/>
      <c r="Q3" s="341"/>
      <c r="R3" s="341"/>
      <c r="S3" s="341"/>
      <c r="T3" s="341"/>
      <c r="U3" s="342"/>
    </row>
    <row r="4" spans="1:68" ht="24" customHeight="1">
      <c r="B4" s="66" t="s">
        <v>1</v>
      </c>
      <c r="C4" s="67"/>
      <c r="D4" s="67"/>
      <c r="E4" s="67"/>
      <c r="F4" s="67"/>
      <c r="G4" s="67"/>
      <c r="H4" s="67"/>
      <c r="I4" s="49"/>
      <c r="J4" s="49"/>
      <c r="K4" s="49"/>
      <c r="L4" s="49"/>
      <c r="M4" s="68"/>
      <c r="N4" s="353"/>
      <c r="O4" s="354"/>
      <c r="P4" s="354"/>
      <c r="Q4" s="354"/>
      <c r="R4" s="354"/>
      <c r="S4" s="354"/>
      <c r="T4" s="354"/>
      <c r="U4" s="355"/>
    </row>
    <row r="5" spans="1:68" ht="24" customHeight="1">
      <c r="B5" s="66" t="s">
        <v>2</v>
      </c>
      <c r="C5" s="67"/>
      <c r="D5" s="67"/>
      <c r="E5" s="67"/>
      <c r="F5" s="67"/>
      <c r="G5" s="67"/>
      <c r="H5" s="67"/>
      <c r="I5" s="49"/>
      <c r="J5" s="49"/>
      <c r="K5" s="49"/>
      <c r="L5" s="49"/>
      <c r="M5" s="68"/>
      <c r="N5" s="356"/>
      <c r="O5" s="357"/>
      <c r="P5" s="357"/>
      <c r="Q5" s="357"/>
      <c r="R5" s="357"/>
      <c r="S5" s="357"/>
      <c r="T5" s="357"/>
      <c r="U5" s="358"/>
    </row>
    <row r="6" spans="1:68" ht="24" customHeight="1" thickBot="1">
      <c r="B6" s="69" t="s">
        <v>3</v>
      </c>
      <c r="C6" s="70"/>
      <c r="D6" s="70"/>
      <c r="E6" s="70"/>
      <c r="F6" s="70"/>
      <c r="G6" s="70"/>
      <c r="H6" s="70"/>
      <c r="I6" s="40"/>
      <c r="J6" s="40"/>
      <c r="K6" s="40"/>
      <c r="L6" s="40"/>
      <c r="M6" s="71"/>
      <c r="N6" s="359"/>
      <c r="O6" s="360"/>
      <c r="P6" s="360"/>
      <c r="Q6" s="360"/>
      <c r="R6" s="360"/>
      <c r="S6" s="360"/>
      <c r="T6" s="360"/>
      <c r="U6" s="361"/>
    </row>
    <row r="7" spans="1:68" ht="24" customHeight="1" thickBot="1"/>
    <row r="8" spans="1:68" ht="15" customHeight="1">
      <c r="B8" s="32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276"/>
      <c r="AA8" s="276"/>
      <c r="AB8" s="276"/>
      <c r="AC8" s="276"/>
      <c r="AD8" s="276"/>
      <c r="AE8" s="276"/>
      <c r="AF8" s="276"/>
      <c r="AG8" s="276"/>
      <c r="AH8" s="38"/>
    </row>
    <row r="9" spans="1:68" ht="15" customHeight="1">
      <c r="B9" s="34" t="s">
        <v>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49"/>
      <c r="AA9" s="49"/>
      <c r="AB9" s="39"/>
      <c r="AC9" s="49"/>
      <c r="AD9" s="49"/>
      <c r="AE9" s="49"/>
      <c r="AF9" s="49"/>
      <c r="AG9" s="49"/>
      <c r="AH9" s="39"/>
    </row>
    <row r="10" spans="1:68" ht="15" customHeight="1">
      <c r="B10" s="34" t="s">
        <v>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9"/>
      <c r="AA10" s="49"/>
      <c r="AB10" s="39"/>
      <c r="AC10" s="49"/>
      <c r="AD10" s="49"/>
      <c r="AE10" s="49"/>
      <c r="AF10" s="49"/>
      <c r="AG10" s="49"/>
      <c r="AH10" s="39"/>
    </row>
    <row r="11" spans="1:68" ht="15" customHeight="1">
      <c r="B11" s="45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183"/>
      <c r="AA11" s="183"/>
      <c r="AB11" s="47"/>
      <c r="AC11" s="49"/>
      <c r="AD11" s="49"/>
      <c r="AE11" s="49"/>
      <c r="AF11" s="49"/>
      <c r="AG11" s="49"/>
      <c r="AH11" s="39"/>
    </row>
    <row r="12" spans="1:68" ht="15" customHeight="1" thickBot="1">
      <c r="B12" s="36" t="s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44"/>
      <c r="Z12" s="40"/>
      <c r="AA12" s="40"/>
      <c r="AB12" s="41"/>
      <c r="AC12" s="40"/>
      <c r="AD12" s="40"/>
      <c r="AE12" s="40"/>
      <c r="AF12" s="40"/>
      <c r="AG12" s="40"/>
      <c r="AH12" s="41"/>
    </row>
    <row r="13" spans="1:68" ht="24" customHeight="1" thickBot="1"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33" customHeight="1" thickTop="1">
      <c r="A14" s="25"/>
      <c r="B14" s="320" t="s">
        <v>9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12"/>
      <c r="BB14" s="1"/>
      <c r="BC14" s="4"/>
      <c r="BD14" s="4"/>
      <c r="BE14" s="4"/>
      <c r="BF14" s="4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22.5" customHeight="1">
      <c r="A15" s="26"/>
      <c r="B15" s="271" t="s">
        <v>10</v>
      </c>
      <c r="I15" s="335" t="s">
        <v>11</v>
      </c>
      <c r="J15" s="335"/>
      <c r="K15" s="335"/>
      <c r="L15" s="335"/>
      <c r="M15"/>
      <c r="N15"/>
      <c r="O15"/>
      <c r="P15"/>
      <c r="S15" s="27" t="s">
        <v>12</v>
      </c>
      <c r="U15" s="362"/>
      <c r="V15" s="305"/>
      <c r="W15" s="305"/>
      <c r="X15" s="305"/>
      <c r="Y15" s="305"/>
      <c r="Z15" s="305"/>
      <c r="AA15" s="305"/>
      <c r="AB15" s="262" t="s">
        <v>13</v>
      </c>
      <c r="AC15" s="24"/>
      <c r="AE15" s="263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61" t="s">
        <v>14</v>
      </c>
      <c r="AU15" s="261"/>
      <c r="AV15" s="261"/>
      <c r="AW15" s="366">
        <f>VLOOKUP(U15,Index!J3:K58,2,FALSE)</f>
        <v>98</v>
      </c>
      <c r="AX15" s="366"/>
      <c r="AY15" s="366"/>
      <c r="AZ15" s="366"/>
      <c r="BA15" s="48"/>
      <c r="BB15" s="1"/>
      <c r="BC15" s="363"/>
      <c r="BD15" s="363"/>
      <c r="BE15" s="363"/>
      <c r="BF15" s="363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6" customHeight="1">
      <c r="A16" s="264"/>
      <c r="B16" s="83"/>
      <c r="C16" s="83"/>
      <c r="D16" s="83"/>
      <c r="E16" s="83"/>
      <c r="F16" s="83"/>
      <c r="G16" s="83"/>
      <c r="H16" s="83"/>
      <c r="I16" s="7"/>
      <c r="J16" s="7"/>
      <c r="K16" s="7"/>
      <c r="L16" s="7"/>
      <c r="M16" s="7"/>
      <c r="N16" s="7"/>
      <c r="O16" s="7"/>
      <c r="P16" s="6"/>
      <c r="Q16" s="83"/>
      <c r="R16" s="7"/>
      <c r="S16" s="83"/>
      <c r="T16" s="7"/>
      <c r="U16" s="7"/>
      <c r="V16" s="7"/>
      <c r="W16" s="7"/>
      <c r="X16" s="6"/>
      <c r="Y16" s="8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23"/>
      <c r="BB16" s="1"/>
      <c r="BC16" s="4"/>
      <c r="BD16" s="4"/>
      <c r="BE16" s="4"/>
      <c r="BF16" s="4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ht="6" customHeight="1" thickBot="1">
      <c r="A17" s="264"/>
      <c r="B17" s="13"/>
      <c r="C17" s="13"/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10"/>
      <c r="Q17" s="13"/>
      <c r="R17" s="8"/>
      <c r="S17" s="13"/>
      <c r="T17" s="8"/>
      <c r="U17" s="8"/>
      <c r="V17" s="8"/>
      <c r="W17" s="8"/>
      <c r="X17" s="10"/>
      <c r="Y17" s="13"/>
      <c r="Z17" s="8"/>
      <c r="AA17" s="8"/>
      <c r="AB17" s="8"/>
      <c r="AC17" s="8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30"/>
      <c r="AY17" s="30"/>
      <c r="AZ17" s="30"/>
      <c r="BA17" s="57"/>
      <c r="BB17" s="1"/>
      <c r="BC17" s="4"/>
      <c r="BD17" s="4"/>
      <c r="BE17" s="4"/>
      <c r="BF17" s="4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ht="92.25" customHeight="1" thickBot="1">
      <c r="A18" s="14"/>
      <c r="B18" s="328" t="s">
        <v>15</v>
      </c>
      <c r="C18" s="329"/>
      <c r="D18" s="50" t="s">
        <v>16</v>
      </c>
      <c r="E18" s="51" t="s">
        <v>17</v>
      </c>
      <c r="F18" s="51" t="s">
        <v>18</v>
      </c>
      <c r="G18" s="52" t="s">
        <v>19</v>
      </c>
      <c r="H18" s="52" t="s">
        <v>20</v>
      </c>
      <c r="I18" s="53" t="s">
        <v>16</v>
      </c>
      <c r="J18" s="52" t="s">
        <v>17</v>
      </c>
      <c r="K18" s="52" t="s">
        <v>18</v>
      </c>
      <c r="L18" s="52" t="s">
        <v>19</v>
      </c>
      <c r="M18" s="52" t="s">
        <v>20</v>
      </c>
      <c r="N18" s="53" t="s">
        <v>16</v>
      </c>
      <c r="O18" s="52" t="s">
        <v>17</v>
      </c>
      <c r="P18" s="52" t="s">
        <v>18</v>
      </c>
      <c r="Q18" s="52" t="s">
        <v>19</v>
      </c>
      <c r="R18" s="52" t="s">
        <v>20</v>
      </c>
      <c r="S18" s="53" t="s">
        <v>16</v>
      </c>
      <c r="T18" s="52" t="s">
        <v>17</v>
      </c>
      <c r="U18" s="52" t="s">
        <v>18</v>
      </c>
      <c r="V18" s="51" t="s">
        <v>19</v>
      </c>
      <c r="W18" s="51" t="s">
        <v>20</v>
      </c>
      <c r="X18" s="50" t="s">
        <v>16</v>
      </c>
      <c r="Y18" s="51" t="s">
        <v>17</v>
      </c>
      <c r="Z18" s="51" t="s">
        <v>18</v>
      </c>
      <c r="AA18" s="51" t="s">
        <v>19</v>
      </c>
      <c r="AB18" s="51" t="s">
        <v>20</v>
      </c>
      <c r="AC18" s="50" t="s">
        <v>16</v>
      </c>
      <c r="AD18" s="51" t="s">
        <v>17</v>
      </c>
      <c r="AE18" s="51" t="s">
        <v>18</v>
      </c>
      <c r="AF18" s="51" t="s">
        <v>19</v>
      </c>
      <c r="AG18" s="51" t="s">
        <v>20</v>
      </c>
      <c r="AH18" s="50" t="s">
        <v>16</v>
      </c>
      <c r="AI18" s="54" t="s">
        <v>17</v>
      </c>
      <c r="AJ18" s="51" t="s">
        <v>18</v>
      </c>
      <c r="AK18" s="51" t="s">
        <v>19</v>
      </c>
      <c r="AL18" s="51" t="s">
        <v>20</v>
      </c>
      <c r="AM18" s="50" t="s">
        <v>16</v>
      </c>
      <c r="AN18" s="54" t="s">
        <v>17</v>
      </c>
      <c r="AO18" s="51" t="s">
        <v>18</v>
      </c>
      <c r="AP18" s="51" t="s">
        <v>19</v>
      </c>
      <c r="AQ18" s="51" t="s">
        <v>20</v>
      </c>
      <c r="AR18" s="50" t="s">
        <v>16</v>
      </c>
      <c r="AS18" s="54" t="s">
        <v>17</v>
      </c>
      <c r="AT18" s="51" t="s">
        <v>18</v>
      </c>
      <c r="AU18" s="51" t="s">
        <v>19</v>
      </c>
      <c r="AV18" s="55" t="s">
        <v>20</v>
      </c>
      <c r="AW18" s="158" t="s">
        <v>21</v>
      </c>
      <c r="AX18" s="257" t="s">
        <v>22</v>
      </c>
      <c r="AY18" s="258" t="s">
        <v>23</v>
      </c>
      <c r="AZ18" s="259" t="s">
        <v>24</v>
      </c>
      <c r="BA18" s="260" t="s">
        <v>25</v>
      </c>
      <c r="BB18" s="1"/>
      <c r="BC18" s="157"/>
      <c r="BD18" s="157"/>
      <c r="BE18" s="157"/>
      <c r="BF18" s="157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ht="18" customHeight="1">
      <c r="A19" s="15"/>
      <c r="B19" s="175"/>
      <c r="C19" s="180"/>
      <c r="D19" s="94" t="s">
        <v>26</v>
      </c>
      <c r="E19" s="95" t="s">
        <v>27</v>
      </c>
      <c r="F19" s="96" t="s">
        <v>28</v>
      </c>
      <c r="G19" s="97"/>
      <c r="H19" s="98"/>
      <c r="I19" s="99"/>
      <c r="J19" s="97" t="s">
        <v>29</v>
      </c>
      <c r="K19" s="97"/>
      <c r="L19" s="97"/>
      <c r="M19" s="100"/>
      <c r="N19" s="101" t="s">
        <v>30</v>
      </c>
      <c r="O19" s="97"/>
      <c r="P19" s="97"/>
      <c r="Q19" s="97"/>
      <c r="R19" s="99"/>
      <c r="S19" s="102" t="s">
        <v>31</v>
      </c>
      <c r="T19" s="103"/>
      <c r="U19" s="103"/>
      <c r="V19" s="103"/>
      <c r="W19" s="103"/>
      <c r="X19" s="102"/>
      <c r="Y19" s="104"/>
      <c r="Z19" s="104"/>
      <c r="AA19" s="104"/>
      <c r="AB19" s="104"/>
      <c r="AC19" s="105"/>
      <c r="AD19" s="104"/>
      <c r="AE19" s="104"/>
      <c r="AF19" s="104"/>
      <c r="AG19" s="104"/>
      <c r="AH19" s="102"/>
      <c r="AI19" s="104"/>
      <c r="AJ19" s="104"/>
      <c r="AK19" s="104"/>
      <c r="AL19" s="104"/>
      <c r="AM19" s="102"/>
      <c r="AN19" s="104"/>
      <c r="AO19" s="104"/>
      <c r="AP19" s="106"/>
      <c r="AQ19" s="107"/>
      <c r="AR19" s="108"/>
      <c r="AS19" s="109"/>
      <c r="AT19" s="109"/>
      <c r="AU19" s="109"/>
      <c r="AV19" s="110"/>
      <c r="AW19" s="199"/>
      <c r="AX19" s="200"/>
      <c r="AY19" s="201"/>
      <c r="AZ19" s="200"/>
      <c r="BA19" s="202"/>
      <c r="BB19" s="1"/>
      <c r="BC19" s="185"/>
      <c r="BD19" s="188"/>
      <c r="BE19" s="188"/>
      <c r="BF19" s="185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ht="18" customHeight="1">
      <c r="A20" s="16"/>
      <c r="B20" s="176" t="s">
        <v>32</v>
      </c>
      <c r="C20" s="174"/>
      <c r="D20" s="111">
        <v>19</v>
      </c>
      <c r="E20" s="111">
        <v>20</v>
      </c>
      <c r="F20" s="111">
        <v>21</v>
      </c>
      <c r="G20" s="111">
        <v>22</v>
      </c>
      <c r="H20" s="111">
        <v>23</v>
      </c>
      <c r="I20" s="111">
        <v>26</v>
      </c>
      <c r="J20" s="111">
        <v>27</v>
      </c>
      <c r="K20" s="111">
        <v>28</v>
      </c>
      <c r="L20" s="111">
        <v>29</v>
      </c>
      <c r="M20" s="111">
        <v>30</v>
      </c>
      <c r="N20" s="111">
        <v>2</v>
      </c>
      <c r="O20" s="111">
        <v>3</v>
      </c>
      <c r="P20" s="111">
        <v>4</v>
      </c>
      <c r="Q20" s="111">
        <v>5</v>
      </c>
      <c r="R20" s="111">
        <v>6</v>
      </c>
      <c r="S20" s="111">
        <v>9</v>
      </c>
      <c r="T20" s="111">
        <v>10</v>
      </c>
      <c r="U20" s="111">
        <v>11</v>
      </c>
      <c r="V20" s="111">
        <v>12</v>
      </c>
      <c r="W20" s="111">
        <v>13</v>
      </c>
      <c r="X20" s="111"/>
      <c r="Y20" s="112"/>
      <c r="Z20" s="112"/>
      <c r="AA20" s="112"/>
      <c r="AB20" s="112"/>
      <c r="AC20" s="111"/>
      <c r="AD20" s="112"/>
      <c r="AE20" s="112"/>
      <c r="AF20" s="112"/>
      <c r="AG20" s="112"/>
      <c r="AH20" s="111"/>
      <c r="AI20" s="112"/>
      <c r="AJ20" s="112"/>
      <c r="AK20" s="112"/>
      <c r="AL20" s="112"/>
      <c r="AM20" s="111"/>
      <c r="AN20" s="112"/>
      <c r="AO20" s="112"/>
      <c r="AP20" s="112"/>
      <c r="AQ20" s="112"/>
      <c r="AR20" s="111"/>
      <c r="AS20" s="112"/>
      <c r="AT20" s="112"/>
      <c r="AU20" s="112"/>
      <c r="AV20" s="112"/>
      <c r="AW20" s="203">
        <f>COUNT(D20:AV20)-AX20-COUNTIF(D19:AV19,"O")</f>
        <v>17</v>
      </c>
      <c r="AX20" s="345">
        <f>COUNTIF(D19:AV19,"CD")+COUNTIF(D19:AV19,"P")+COUNTIF(D19:AV19,"C")+COUNTIF(D19:AV19,"TP")+COUNTIF(D19:AV19,"OS")+COUNTIF(D19:AV19,"SE")+COUNTIF(D19:AV19,"E")+COUNTIF(D19:AV19,"H")+COUNTIF(D19:AV19,"PM")+COUNTIF(D19:AV19,"S")</f>
        <v>3</v>
      </c>
      <c r="AY20" s="346"/>
      <c r="AZ20" s="347">
        <f>AW20+AX20</f>
        <v>20</v>
      </c>
      <c r="BA20" s="348"/>
      <c r="BB20" s="1"/>
      <c r="BC20" s="184"/>
      <c r="BD20" s="189"/>
      <c r="BE20" s="189"/>
      <c r="BF20" s="190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ht="18" customHeight="1">
      <c r="A21" s="17"/>
      <c r="B21" s="28"/>
      <c r="C21" s="181"/>
      <c r="D21" s="113"/>
      <c r="E21" s="114"/>
      <c r="F21" s="115"/>
      <c r="G21" s="116"/>
      <c r="H21" s="117"/>
      <c r="I21" s="118"/>
      <c r="J21" s="119"/>
      <c r="K21" s="119"/>
      <c r="L21" s="119"/>
      <c r="M21" s="119"/>
      <c r="N21" s="118"/>
      <c r="O21" s="119" t="s">
        <v>33</v>
      </c>
      <c r="P21" s="116"/>
      <c r="Q21" s="120"/>
      <c r="R21" s="119"/>
      <c r="S21" s="118"/>
      <c r="T21" s="119"/>
      <c r="U21" s="119"/>
      <c r="V21" s="119"/>
      <c r="W21" s="119"/>
      <c r="X21" s="118"/>
      <c r="Y21" s="119"/>
      <c r="Z21" s="119"/>
      <c r="AA21" s="119"/>
      <c r="AB21" s="119"/>
      <c r="AC21" s="118"/>
      <c r="AD21" s="119"/>
      <c r="AE21" s="119"/>
      <c r="AF21" s="114"/>
      <c r="AG21" s="121"/>
      <c r="AH21" s="113"/>
      <c r="AI21" s="114"/>
      <c r="AJ21" s="114"/>
      <c r="AK21" s="114"/>
      <c r="AL21" s="121"/>
      <c r="AM21" s="113"/>
      <c r="AN21" s="114"/>
      <c r="AO21" s="114"/>
      <c r="AP21" s="122"/>
      <c r="AQ21" s="123"/>
      <c r="AR21" s="122"/>
      <c r="AS21" s="124"/>
      <c r="AT21" s="124"/>
      <c r="AU21" s="124"/>
      <c r="AV21" s="125"/>
      <c r="AW21" s="204"/>
      <c r="AX21" s="205"/>
      <c r="AY21" s="206"/>
      <c r="AZ21" s="205"/>
      <c r="BA21" s="207"/>
      <c r="BB21" s="1"/>
      <c r="BC21" s="186"/>
      <c r="BD21" s="191"/>
      <c r="BE21" s="191"/>
      <c r="BF21" s="192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18" customHeight="1">
      <c r="A22" s="18"/>
      <c r="B22" s="176" t="s">
        <v>34</v>
      </c>
      <c r="C22" s="176"/>
      <c r="D22" s="111">
        <v>16</v>
      </c>
      <c r="E22" s="111">
        <v>17</v>
      </c>
      <c r="F22" s="111">
        <v>18</v>
      </c>
      <c r="G22" s="111">
        <v>19</v>
      </c>
      <c r="H22" s="111">
        <v>20</v>
      </c>
      <c r="I22" s="111">
        <v>23</v>
      </c>
      <c r="J22" s="111">
        <v>24</v>
      </c>
      <c r="K22" s="111">
        <v>25</v>
      </c>
      <c r="L22" s="111">
        <v>26</v>
      </c>
      <c r="M22" s="111">
        <v>27</v>
      </c>
      <c r="N22" s="111">
        <v>30</v>
      </c>
      <c r="O22" s="112">
        <v>1</v>
      </c>
      <c r="P22" s="112">
        <v>2</v>
      </c>
      <c r="Q22" s="112">
        <v>3</v>
      </c>
      <c r="R22" s="112">
        <v>4</v>
      </c>
      <c r="S22" s="168">
        <v>7</v>
      </c>
      <c r="T22" s="168">
        <v>8</v>
      </c>
      <c r="U22" s="168">
        <v>9</v>
      </c>
      <c r="V22" s="168">
        <v>10</v>
      </c>
      <c r="W22" s="168">
        <v>11</v>
      </c>
      <c r="X22" s="168"/>
      <c r="Y22" s="169"/>
      <c r="Z22" s="169"/>
      <c r="AA22" s="169"/>
      <c r="AB22" s="166"/>
      <c r="AC22" s="111"/>
      <c r="AD22" s="169"/>
      <c r="AE22" s="169"/>
      <c r="AF22" s="169"/>
      <c r="AG22" s="166"/>
      <c r="AH22" s="111"/>
      <c r="AI22" s="169"/>
      <c r="AJ22" s="169"/>
      <c r="AK22" s="169"/>
      <c r="AL22" s="166"/>
      <c r="AM22" s="111"/>
      <c r="AN22" s="169"/>
      <c r="AO22" s="169"/>
      <c r="AP22" s="169"/>
      <c r="AQ22" s="166"/>
      <c r="AR22" s="111"/>
      <c r="AS22" s="169"/>
      <c r="AT22" s="169"/>
      <c r="AU22" s="169"/>
      <c r="AV22" s="166"/>
      <c r="AW22" s="203">
        <f>COUNT(D22:AV22)-AX22-COUNTIF(D21:AV21,"O")</f>
        <v>20</v>
      </c>
      <c r="AX22" s="345">
        <f>COUNTIF(D21:AV21,"CD")+COUNTIF(D21:AV21,"P")+COUNTIF(D21:AV21,"C")+COUNTIF(D21:AV21,"TP")+COUNTIF(D21:AV21,"OS")+COUNTIF(D21:AV21,"SE")+COUNTIF(D21:AV21,"E")+COUNTIF(D21:AV21,"H")+COUNTIF(D21:AV21,"PM")+COUNTIF(D21:AV21,"S")</f>
        <v>0</v>
      </c>
      <c r="AY22" s="346"/>
      <c r="AZ22" s="347">
        <f>AW22+AX22</f>
        <v>20</v>
      </c>
      <c r="BA22" s="348"/>
      <c r="BB22" s="1"/>
      <c r="BC22" s="184"/>
      <c r="BD22" s="189"/>
      <c r="BE22" s="189"/>
      <c r="BF22" s="190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8" customHeight="1">
      <c r="A23" s="17"/>
      <c r="B23" s="28"/>
      <c r="C23" s="181"/>
      <c r="D23" s="113" t="s">
        <v>28</v>
      </c>
      <c r="E23" s="115"/>
      <c r="F23" s="114"/>
      <c r="G23" s="119"/>
      <c r="H23" s="116"/>
      <c r="I23" s="118"/>
      <c r="J23" s="119"/>
      <c r="K23" s="119"/>
      <c r="L23" s="119"/>
      <c r="M23" s="116"/>
      <c r="N23" s="118"/>
      <c r="O23" s="119"/>
      <c r="P23" s="119"/>
      <c r="Q23" s="119"/>
      <c r="R23" s="117" t="s">
        <v>35</v>
      </c>
      <c r="S23" s="126"/>
      <c r="T23" s="127"/>
      <c r="U23" s="119"/>
      <c r="V23" s="120"/>
      <c r="W23" s="117"/>
      <c r="X23" s="118"/>
      <c r="Y23" s="119"/>
      <c r="Z23" s="119"/>
      <c r="AA23" s="119"/>
      <c r="AB23" s="117"/>
      <c r="AC23" s="118"/>
      <c r="AD23" s="119"/>
      <c r="AE23" s="119"/>
      <c r="AF23" s="114"/>
      <c r="AG23" s="123"/>
      <c r="AH23" s="113"/>
      <c r="AI23" s="114"/>
      <c r="AJ23" s="114"/>
      <c r="AK23" s="114"/>
      <c r="AL23" s="123"/>
      <c r="AM23" s="113"/>
      <c r="AN23" s="114"/>
      <c r="AO23" s="114"/>
      <c r="AP23" s="122"/>
      <c r="AQ23" s="128"/>
      <c r="AR23" s="122"/>
      <c r="AS23" s="124"/>
      <c r="AT23" s="124"/>
      <c r="AU23" s="124"/>
      <c r="AV23" s="125"/>
      <c r="AW23" s="204"/>
      <c r="AX23" s="205"/>
      <c r="AY23" s="206"/>
      <c r="AZ23" s="208"/>
      <c r="BA23" s="207"/>
      <c r="BB23" s="1"/>
      <c r="BC23" s="186"/>
      <c r="BD23" s="191"/>
      <c r="BE23" s="191"/>
      <c r="BF23" s="192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8" customHeight="1">
      <c r="A24" s="18"/>
      <c r="B24" s="176" t="s">
        <v>36</v>
      </c>
      <c r="C24" s="176"/>
      <c r="D24" s="111">
        <v>14</v>
      </c>
      <c r="E24" s="111">
        <v>15</v>
      </c>
      <c r="F24" s="111">
        <v>16</v>
      </c>
      <c r="G24" s="111">
        <v>17</v>
      </c>
      <c r="H24" s="111">
        <v>18</v>
      </c>
      <c r="I24" s="111">
        <v>21</v>
      </c>
      <c r="J24" s="111">
        <v>22</v>
      </c>
      <c r="K24" s="111">
        <v>23</v>
      </c>
      <c r="L24" s="111">
        <v>24</v>
      </c>
      <c r="M24" s="111">
        <v>25</v>
      </c>
      <c r="N24" s="111">
        <v>28</v>
      </c>
      <c r="O24" s="111">
        <v>29</v>
      </c>
      <c r="P24" s="111">
        <v>30</v>
      </c>
      <c r="Q24" s="111">
        <v>31</v>
      </c>
      <c r="R24" s="166">
        <v>1</v>
      </c>
      <c r="S24" s="111">
        <v>4</v>
      </c>
      <c r="T24" s="111">
        <v>5</v>
      </c>
      <c r="U24" s="111">
        <v>6</v>
      </c>
      <c r="V24" s="111">
        <v>7</v>
      </c>
      <c r="W24" s="111">
        <v>8</v>
      </c>
      <c r="X24" s="168"/>
      <c r="Y24" s="169"/>
      <c r="Z24" s="169"/>
      <c r="AA24" s="169"/>
      <c r="AB24" s="166"/>
      <c r="AC24" s="111"/>
      <c r="AD24" s="169"/>
      <c r="AE24" s="169"/>
      <c r="AF24" s="169"/>
      <c r="AG24" s="166"/>
      <c r="AH24" s="111"/>
      <c r="AI24" s="169"/>
      <c r="AJ24" s="169"/>
      <c r="AK24" s="169"/>
      <c r="AL24" s="166"/>
      <c r="AM24" s="111"/>
      <c r="AN24" s="169"/>
      <c r="AO24" s="169"/>
      <c r="AP24" s="169"/>
      <c r="AQ24" s="166"/>
      <c r="AR24" s="111"/>
      <c r="AS24" s="169"/>
      <c r="AT24" s="169"/>
      <c r="AU24" s="169"/>
      <c r="AV24" s="166"/>
      <c r="AW24" s="203">
        <f>COUNT(D24:AV24)-AX24-COUNTIF(D23:AV23,"O")</f>
        <v>20</v>
      </c>
      <c r="AX24" s="345">
        <f>COUNTIF(D23:AV23,"CD")+COUNTIF(D23:AV23,"P")+COUNTIF(D23:AV23,"C")+COUNTIF(D23:AV23,"TP")+COUNTIF(D23:AV23,"OS")+COUNTIF(D23:AV23,"SE")+COUNTIF(D23:AV23,"E")+COUNTIF(D23:AV23,"H")+COUNTIF(D23:AV23,"PM")+COUNTIF(D23:AV23,"S")</f>
        <v>0</v>
      </c>
      <c r="AY24" s="346"/>
      <c r="AZ24" s="347">
        <f>AW24+AX24</f>
        <v>20</v>
      </c>
      <c r="BA24" s="348"/>
      <c r="BB24" s="1"/>
      <c r="BC24" s="184"/>
      <c r="BD24" s="189"/>
      <c r="BE24" s="189"/>
      <c r="BF24" s="190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8" customHeight="1">
      <c r="A25" s="17"/>
      <c r="B25" s="28"/>
      <c r="C25" s="181"/>
      <c r="D25" s="113" t="s">
        <v>30</v>
      </c>
      <c r="E25" s="114"/>
      <c r="F25" s="114"/>
      <c r="G25" s="120"/>
      <c r="H25" s="116"/>
      <c r="I25" s="118"/>
      <c r="J25" s="129"/>
      <c r="K25" s="119"/>
      <c r="L25" s="120"/>
      <c r="M25" s="116"/>
      <c r="N25" s="118" t="s">
        <v>37</v>
      </c>
      <c r="O25" s="119" t="s">
        <v>37</v>
      </c>
      <c r="P25" s="119" t="s">
        <v>37</v>
      </c>
      <c r="Q25" s="119" t="s">
        <v>30</v>
      </c>
      <c r="R25" s="119" t="s">
        <v>37</v>
      </c>
      <c r="S25" s="118" t="s">
        <v>38</v>
      </c>
      <c r="T25" s="119"/>
      <c r="U25" s="119"/>
      <c r="V25" s="119"/>
      <c r="W25" s="116"/>
      <c r="X25" s="118"/>
      <c r="Y25" s="119"/>
      <c r="Z25" s="119"/>
      <c r="AA25" s="119"/>
      <c r="AB25" s="119"/>
      <c r="AC25" s="118"/>
      <c r="AD25" s="119"/>
      <c r="AE25" s="119"/>
      <c r="AF25" s="119"/>
      <c r="AG25" s="121"/>
      <c r="AH25" s="113"/>
      <c r="AI25" s="115"/>
      <c r="AJ25" s="114"/>
      <c r="AK25" s="114"/>
      <c r="AL25" s="121"/>
      <c r="AM25" s="113"/>
      <c r="AN25" s="115"/>
      <c r="AO25" s="114"/>
      <c r="AP25" s="122"/>
      <c r="AQ25" s="128"/>
      <c r="AR25" s="122"/>
      <c r="AS25" s="124"/>
      <c r="AT25" s="124"/>
      <c r="AU25" s="124"/>
      <c r="AV25" s="125"/>
      <c r="AW25" s="204"/>
      <c r="AX25" s="205"/>
      <c r="AY25" s="206"/>
      <c r="AZ25" s="208"/>
      <c r="BA25" s="207"/>
      <c r="BB25" s="1"/>
      <c r="BC25" s="186"/>
      <c r="BD25" s="191"/>
      <c r="BE25" s="191"/>
      <c r="BF25" s="192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8" customHeight="1">
      <c r="A26" s="18"/>
      <c r="B26" s="176" t="s">
        <v>39</v>
      </c>
      <c r="C26" s="176"/>
      <c r="D26" s="111">
        <v>11</v>
      </c>
      <c r="E26" s="111">
        <v>12</v>
      </c>
      <c r="F26" s="111">
        <v>13</v>
      </c>
      <c r="G26" s="111">
        <v>14</v>
      </c>
      <c r="H26" s="111">
        <v>15</v>
      </c>
      <c r="I26" s="111">
        <v>18</v>
      </c>
      <c r="J26" s="111">
        <v>19</v>
      </c>
      <c r="K26" s="111">
        <v>20</v>
      </c>
      <c r="L26" s="111">
        <v>21</v>
      </c>
      <c r="M26" s="111">
        <v>22</v>
      </c>
      <c r="N26" s="111">
        <v>25</v>
      </c>
      <c r="O26" s="111">
        <v>26</v>
      </c>
      <c r="P26" s="111">
        <v>27</v>
      </c>
      <c r="Q26" s="111">
        <v>28</v>
      </c>
      <c r="R26" s="111">
        <v>29</v>
      </c>
      <c r="S26" s="111">
        <v>2</v>
      </c>
      <c r="T26" s="111">
        <v>3</v>
      </c>
      <c r="U26" s="111">
        <v>4</v>
      </c>
      <c r="V26" s="111">
        <v>5</v>
      </c>
      <c r="W26" s="111">
        <v>6</v>
      </c>
      <c r="X26" s="170">
        <v>9</v>
      </c>
      <c r="Y26" s="170">
        <v>10</v>
      </c>
      <c r="Z26" s="170">
        <v>11</v>
      </c>
      <c r="AA26" s="170">
        <v>12</v>
      </c>
      <c r="AB26" s="166"/>
      <c r="AC26" s="111"/>
      <c r="AD26" s="169"/>
      <c r="AE26" s="169"/>
      <c r="AF26" s="169"/>
      <c r="AG26" s="166"/>
      <c r="AH26" s="111"/>
      <c r="AI26" s="169"/>
      <c r="AJ26" s="169"/>
      <c r="AK26" s="169"/>
      <c r="AL26" s="166"/>
      <c r="AM26" s="111"/>
      <c r="AN26" s="169"/>
      <c r="AO26" s="169"/>
      <c r="AP26" s="169"/>
      <c r="AQ26" s="166"/>
      <c r="AR26" s="167"/>
      <c r="AS26" s="169"/>
      <c r="AT26" s="169"/>
      <c r="AU26" s="169"/>
      <c r="AV26" s="166"/>
      <c r="AW26" s="203">
        <f>COUNT(D26:AV26)-AX26-COUNTIF(D25:AV25,"O")</f>
        <v>18</v>
      </c>
      <c r="AX26" s="345">
        <f>COUNTIF(D25:AV25,"CD")+COUNTIF(D25:AV25,"P")+COUNTIF(D25:AV25,"C")+COUNTIF(D25:AV25,"TP")+COUNTIF(D25:AV25,"OS")+COUNTIF(D25:AV25,"SE")+COUNTIF(D25:AV25,"E")+COUNTIF(D25:AV25,"H")+COUNTIF(D25:AV25,"PM")+COUNTIF(D25:AV25,"S")</f>
        <v>2</v>
      </c>
      <c r="AY26" s="346"/>
      <c r="AZ26" s="347">
        <f>AW26+AX26</f>
        <v>20</v>
      </c>
      <c r="BA26" s="348"/>
      <c r="BB26" s="1"/>
      <c r="BC26" s="184"/>
      <c r="BD26" s="189"/>
      <c r="BE26" s="189"/>
      <c r="BF26" s="190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8" customHeight="1">
      <c r="A27" s="17"/>
      <c r="B27" s="28"/>
      <c r="C27" s="181"/>
      <c r="D27" s="113"/>
      <c r="E27" s="114"/>
      <c r="F27" s="114"/>
      <c r="G27" s="120"/>
      <c r="H27" s="130"/>
      <c r="I27" s="118"/>
      <c r="J27" s="131"/>
      <c r="K27" s="120"/>
      <c r="L27" s="119"/>
      <c r="M27" s="130" t="s">
        <v>40</v>
      </c>
      <c r="N27" s="118" t="s">
        <v>37</v>
      </c>
      <c r="O27" s="119" t="s">
        <v>37</v>
      </c>
      <c r="P27" s="116" t="s">
        <v>30</v>
      </c>
      <c r="Q27" s="120" t="s">
        <v>37</v>
      </c>
      <c r="R27" s="116" t="s">
        <v>37</v>
      </c>
      <c r="S27" s="118" t="s">
        <v>37</v>
      </c>
      <c r="T27" s="119" t="s">
        <v>37</v>
      </c>
      <c r="U27" s="120" t="s">
        <v>30</v>
      </c>
      <c r="V27" s="119" t="s">
        <v>41</v>
      </c>
      <c r="W27" s="130" t="s">
        <v>28</v>
      </c>
      <c r="X27" s="118" t="s">
        <v>42</v>
      </c>
      <c r="Y27" s="119"/>
      <c r="Z27" s="116"/>
      <c r="AA27" s="127"/>
      <c r="AB27" s="117"/>
      <c r="AC27" s="118"/>
      <c r="AD27" s="119"/>
      <c r="AE27" s="116"/>
      <c r="AF27" s="132"/>
      <c r="AG27" s="133"/>
      <c r="AH27" s="134"/>
      <c r="AI27" s="119"/>
      <c r="AJ27" s="116"/>
      <c r="AK27" s="120"/>
      <c r="AL27" s="116"/>
      <c r="AM27" s="113"/>
      <c r="AN27" s="124"/>
      <c r="AO27" s="124"/>
      <c r="AP27" s="124"/>
      <c r="AQ27" s="135"/>
      <c r="AR27" s="136"/>
      <c r="AS27" s="137"/>
      <c r="AT27" s="137"/>
      <c r="AU27" s="137"/>
      <c r="AV27" s="138"/>
      <c r="AW27" s="204"/>
      <c r="AX27" s="205"/>
      <c r="AY27" s="206"/>
      <c r="AZ27" s="208"/>
      <c r="BA27" s="207"/>
      <c r="BB27" s="1"/>
      <c r="BC27" s="186"/>
      <c r="BD27" s="191"/>
      <c r="BE27" s="191"/>
      <c r="BF27" s="192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8" customHeight="1">
      <c r="A28" s="56"/>
      <c r="B28" s="178" t="s">
        <v>43</v>
      </c>
      <c r="C28" s="174"/>
      <c r="D28" s="167"/>
      <c r="E28" s="169"/>
      <c r="F28" s="169"/>
      <c r="G28" s="169"/>
      <c r="H28" s="166">
        <v>13</v>
      </c>
      <c r="I28" s="111">
        <v>16</v>
      </c>
      <c r="J28" s="111">
        <v>17</v>
      </c>
      <c r="K28" s="111">
        <v>18</v>
      </c>
      <c r="L28" s="111">
        <v>19</v>
      </c>
      <c r="M28" s="111">
        <v>20</v>
      </c>
      <c r="N28" s="111">
        <v>23</v>
      </c>
      <c r="O28" s="111">
        <v>24</v>
      </c>
      <c r="P28" s="111">
        <v>25</v>
      </c>
      <c r="Q28" s="111">
        <v>26</v>
      </c>
      <c r="R28" s="111">
        <v>27</v>
      </c>
      <c r="S28" s="111">
        <v>30</v>
      </c>
      <c r="T28" s="169">
        <v>31</v>
      </c>
      <c r="U28" s="169">
        <v>1</v>
      </c>
      <c r="V28" s="169">
        <v>2</v>
      </c>
      <c r="W28" s="166">
        <v>3</v>
      </c>
      <c r="X28" s="170">
        <v>6</v>
      </c>
      <c r="Y28" s="169">
        <v>7</v>
      </c>
      <c r="Z28" s="169">
        <v>8</v>
      </c>
      <c r="AA28" s="169">
        <v>9</v>
      </c>
      <c r="AB28" s="166">
        <v>10</v>
      </c>
      <c r="AC28" s="111">
        <v>13</v>
      </c>
      <c r="AD28" s="169">
        <v>14</v>
      </c>
      <c r="AE28" s="169">
        <v>15</v>
      </c>
      <c r="AF28" s="169">
        <v>16</v>
      </c>
      <c r="AG28" s="166">
        <v>17</v>
      </c>
      <c r="AH28" s="167"/>
      <c r="AI28" s="169"/>
      <c r="AJ28" s="169"/>
      <c r="AK28" s="169"/>
      <c r="AL28" s="166"/>
      <c r="AM28" s="167"/>
      <c r="AN28" s="169"/>
      <c r="AO28" s="169"/>
      <c r="AP28" s="169"/>
      <c r="AQ28" s="166"/>
      <c r="AR28" s="167"/>
      <c r="AS28" s="169"/>
      <c r="AT28" s="169"/>
      <c r="AU28" s="169"/>
      <c r="AV28" s="166"/>
      <c r="AW28" s="209">
        <f>COUNT(D28:AV28)-AX28-COUNTIF(D27:AV27,"O")</f>
        <v>17</v>
      </c>
      <c r="AX28" s="345">
        <f>COUNTIF(D27:AV27,"CD")+COUNTIF(D27:AV27,"P")+COUNTIF(D27:AV27,"C")+COUNTIF(D27:AV27,"TP")+COUNTIF(D27:AV27,"OS")+COUNTIF(D27:AV27,"SE")+COUNTIF(D27:AV27,"E")+COUNTIF(D27:AV27,"H")+COUNTIF(D27:AV27,"PM")+COUNTIF(D27:AV27,"S")</f>
        <v>3</v>
      </c>
      <c r="AY28" s="346"/>
      <c r="AZ28" s="347">
        <f>AW28+AX28</f>
        <v>20</v>
      </c>
      <c r="BA28" s="348"/>
      <c r="BB28" s="1"/>
      <c r="BC28" s="184"/>
      <c r="BD28" s="189"/>
      <c r="BE28" s="189"/>
      <c r="BF28" s="190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8" customHeight="1">
      <c r="A29" s="18"/>
      <c r="B29" s="176"/>
      <c r="C29" s="182"/>
      <c r="D29" s="139" t="s">
        <v>30</v>
      </c>
      <c r="E29" s="140"/>
      <c r="F29" s="140"/>
      <c r="G29" s="119"/>
      <c r="H29" s="141"/>
      <c r="I29" s="118"/>
      <c r="J29" s="132"/>
      <c r="K29" s="119"/>
      <c r="L29" s="119"/>
      <c r="M29" s="116"/>
      <c r="N29" s="118" t="s">
        <v>44</v>
      </c>
      <c r="O29" s="119"/>
      <c r="P29" s="119"/>
      <c r="Q29" s="119"/>
      <c r="R29" s="116"/>
      <c r="S29" s="118"/>
      <c r="T29" s="119"/>
      <c r="U29" s="119"/>
      <c r="V29" s="119"/>
      <c r="W29" s="116"/>
      <c r="X29" s="118"/>
      <c r="Y29" s="119"/>
      <c r="Z29" s="119"/>
      <c r="AA29" s="119"/>
      <c r="AB29" s="116"/>
      <c r="AC29" s="118"/>
      <c r="AD29" s="119"/>
      <c r="AE29" s="142"/>
      <c r="AF29" s="142"/>
      <c r="AG29" s="143"/>
      <c r="AH29" s="144"/>
      <c r="AI29" s="145"/>
      <c r="AJ29" s="142"/>
      <c r="AK29" s="142"/>
      <c r="AL29" s="143"/>
      <c r="AM29" s="144"/>
      <c r="AN29" s="145"/>
      <c r="AO29" s="142"/>
      <c r="AP29" s="136"/>
      <c r="AQ29" s="128"/>
      <c r="AR29" s="136"/>
      <c r="AS29" s="137"/>
      <c r="AT29" s="137"/>
      <c r="AU29" s="137"/>
      <c r="AV29" s="138"/>
      <c r="AW29" s="210"/>
      <c r="AX29" s="211"/>
      <c r="AY29" s="212"/>
      <c r="AZ29" s="213"/>
      <c r="BA29" s="214"/>
      <c r="BB29" s="1"/>
      <c r="BC29" s="186"/>
      <c r="BD29" s="191"/>
      <c r="BE29" s="191"/>
      <c r="BF29" s="192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8" customHeight="1">
      <c r="A30" s="18"/>
      <c r="B30" s="176" t="s">
        <v>45</v>
      </c>
      <c r="C30" s="176"/>
      <c r="D30" s="111">
        <v>20</v>
      </c>
      <c r="E30" s="111">
        <v>21</v>
      </c>
      <c r="F30" s="111">
        <v>22</v>
      </c>
      <c r="G30" s="111">
        <v>23</v>
      </c>
      <c r="H30" s="111">
        <v>24</v>
      </c>
      <c r="I30" s="111">
        <v>27</v>
      </c>
      <c r="J30" s="111">
        <v>28</v>
      </c>
      <c r="K30" s="111">
        <v>29</v>
      </c>
      <c r="L30" s="111">
        <v>30</v>
      </c>
      <c r="M30" s="111">
        <v>31</v>
      </c>
      <c r="N30" s="111">
        <v>3</v>
      </c>
      <c r="O30" s="111">
        <v>4</v>
      </c>
      <c r="P30" s="111">
        <v>5</v>
      </c>
      <c r="Q30" s="111">
        <v>6</v>
      </c>
      <c r="R30" s="111">
        <v>7</v>
      </c>
      <c r="S30" s="111">
        <v>10</v>
      </c>
      <c r="T30" s="111">
        <v>11</v>
      </c>
      <c r="U30" s="111">
        <v>12</v>
      </c>
      <c r="V30" s="111">
        <v>13</v>
      </c>
      <c r="W30" s="111">
        <v>14</v>
      </c>
      <c r="X30" s="170"/>
      <c r="Y30" s="169"/>
      <c r="Z30" s="169"/>
      <c r="AA30" s="169"/>
      <c r="AB30" s="166"/>
      <c r="AC30" s="111"/>
      <c r="AD30" s="169"/>
      <c r="AE30" s="169"/>
      <c r="AF30" s="169"/>
      <c r="AG30" s="166"/>
      <c r="AH30" s="111"/>
      <c r="AI30" s="169"/>
      <c r="AJ30" s="169"/>
      <c r="AK30" s="169"/>
      <c r="AL30" s="166"/>
      <c r="AM30" s="111"/>
      <c r="AN30" s="169"/>
      <c r="AO30" s="169"/>
      <c r="AP30" s="169"/>
      <c r="AQ30" s="166"/>
      <c r="AR30" s="111"/>
      <c r="AS30" s="169"/>
      <c r="AT30" s="169"/>
      <c r="AU30" s="169"/>
      <c r="AV30" s="166"/>
      <c r="AW30" s="215">
        <f>COUNT(D30:AV30)-AX30-COUNTIF(D29:AV29,"O")</f>
        <v>19</v>
      </c>
      <c r="AX30" s="364">
        <f>COUNTIF(D29:AV29,"CD")+COUNTIF(D29:AV29,"P")+COUNTIF(D29:AV29,"C")+COUNTIF(D29:AV29,"TP")+COUNTIF(D29:AV29,"OS")+COUNTIF(D29:AV29,"SE")+COUNTIF(D29:AV29,"E")+COUNTIF(D29:AV29,"H")+COUNTIF(D29:AV29,"PM")+COUNTIF(D29:AV29,"S")</f>
        <v>1</v>
      </c>
      <c r="AY30" s="346"/>
      <c r="AZ30" s="365">
        <f>AW30+AX30</f>
        <v>20</v>
      </c>
      <c r="BA30" s="348"/>
      <c r="BB30" s="1"/>
      <c r="BC30" s="184"/>
      <c r="BD30" s="189"/>
      <c r="BE30" s="189"/>
      <c r="BF30" s="190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8" customHeight="1">
      <c r="A31" s="17"/>
      <c r="B31" s="28"/>
      <c r="C31" s="181"/>
      <c r="D31" s="113" t="s">
        <v>28</v>
      </c>
      <c r="E31" s="114"/>
      <c r="F31" s="119"/>
      <c r="G31" s="119"/>
      <c r="H31" s="146"/>
      <c r="I31" s="118"/>
      <c r="J31" s="119"/>
      <c r="K31" s="119"/>
      <c r="L31" s="119"/>
      <c r="M31" s="116"/>
      <c r="N31" s="118" t="s">
        <v>46</v>
      </c>
      <c r="O31" s="119"/>
      <c r="P31" s="119"/>
      <c r="Q31" s="119"/>
      <c r="R31" s="116"/>
      <c r="S31" s="118"/>
      <c r="T31" s="119"/>
      <c r="U31" s="119"/>
      <c r="V31" s="119"/>
      <c r="W31" s="116"/>
      <c r="X31" s="118"/>
      <c r="Y31" s="119"/>
      <c r="Z31" s="119"/>
      <c r="AA31" s="119"/>
      <c r="AB31" s="116"/>
      <c r="AC31" s="118"/>
      <c r="AD31" s="119"/>
      <c r="AE31" s="114"/>
      <c r="AF31" s="114"/>
      <c r="AG31" s="123"/>
      <c r="AH31" s="114"/>
      <c r="AI31" s="114"/>
      <c r="AJ31" s="114"/>
      <c r="AK31" s="114"/>
      <c r="AL31" s="123"/>
      <c r="AM31" s="114"/>
      <c r="AN31" s="114"/>
      <c r="AO31" s="114"/>
      <c r="AP31" s="114"/>
      <c r="AQ31" s="128"/>
      <c r="AR31" s="122"/>
      <c r="AS31" s="124"/>
      <c r="AT31" s="124"/>
      <c r="AU31" s="124"/>
      <c r="AV31" s="125"/>
      <c r="AW31" s="216"/>
      <c r="AX31" s="217"/>
      <c r="AY31" s="218"/>
      <c r="AZ31" s="217"/>
      <c r="BA31" s="219"/>
      <c r="BB31" s="1"/>
      <c r="BC31" s="186"/>
      <c r="BD31" s="191"/>
      <c r="BE31" s="191"/>
      <c r="BF31" s="192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8" customHeight="1">
      <c r="A32" s="18"/>
      <c r="B32" s="176" t="s">
        <v>47</v>
      </c>
      <c r="C32" s="176"/>
      <c r="D32" s="111">
        <v>17</v>
      </c>
      <c r="E32" s="111">
        <v>18</v>
      </c>
      <c r="F32" s="111">
        <v>19</v>
      </c>
      <c r="G32" s="111">
        <v>20</v>
      </c>
      <c r="H32" s="111">
        <v>21</v>
      </c>
      <c r="I32" s="111">
        <v>24</v>
      </c>
      <c r="J32" s="111">
        <v>25</v>
      </c>
      <c r="K32" s="111">
        <v>26</v>
      </c>
      <c r="L32" s="111">
        <v>27</v>
      </c>
      <c r="M32" s="111">
        <v>28</v>
      </c>
      <c r="N32" s="111">
        <v>2</v>
      </c>
      <c r="O32" s="111">
        <v>3</v>
      </c>
      <c r="P32" s="111">
        <v>4</v>
      </c>
      <c r="Q32" s="111">
        <v>5</v>
      </c>
      <c r="R32" s="111">
        <v>6</v>
      </c>
      <c r="S32" s="111">
        <v>9</v>
      </c>
      <c r="T32" s="111">
        <v>10</v>
      </c>
      <c r="U32" s="111">
        <v>11</v>
      </c>
      <c r="V32" s="111">
        <v>12</v>
      </c>
      <c r="W32" s="111">
        <v>13</v>
      </c>
      <c r="X32" s="170"/>
      <c r="Y32" s="169"/>
      <c r="Z32" s="169"/>
      <c r="AA32" s="169"/>
      <c r="AB32" s="166"/>
      <c r="AC32" s="111"/>
      <c r="AD32" s="169"/>
      <c r="AE32" s="169"/>
      <c r="AF32" s="169"/>
      <c r="AG32" s="166"/>
      <c r="AH32" s="111"/>
      <c r="AI32" s="169"/>
      <c r="AJ32" s="169"/>
      <c r="AK32" s="169"/>
      <c r="AL32" s="166"/>
      <c r="AM32" s="111"/>
      <c r="AN32" s="169"/>
      <c r="AO32" s="169"/>
      <c r="AP32" s="169"/>
      <c r="AQ32" s="166"/>
      <c r="AR32" s="111"/>
      <c r="AS32" s="169"/>
      <c r="AT32" s="169"/>
      <c r="AU32" s="169"/>
      <c r="AV32" s="166"/>
      <c r="AW32" s="203">
        <f>COUNT(D32:AV32)-AX32-COUNTIF(D31:AV31,"O")</f>
        <v>20</v>
      </c>
      <c r="AX32" s="345">
        <f>COUNTIF(D31:AV31,"CD")+COUNTIF(D31:AV31,"P")+COUNTIF(D31:AV31,"C")+COUNTIF(D31:AV31,"TP")+COUNTIF(D31:AV31,"OS")+COUNTIF(D31:AV31,"SE")+COUNTIF(D31:AV31,"E")+COUNTIF(D31:AV31,"H")+COUNTIF(D31:AV31,"PM")+COUNTIF(D31:AV31,"S")</f>
        <v>0</v>
      </c>
      <c r="AY32" s="346"/>
      <c r="AZ32" s="347">
        <f>AW32+AX32</f>
        <v>20</v>
      </c>
      <c r="BA32" s="348"/>
      <c r="BB32" s="1"/>
      <c r="BC32" s="184"/>
      <c r="BD32" s="189"/>
      <c r="BE32" s="189"/>
      <c r="BF32" s="190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18" customHeight="1">
      <c r="A33" s="17"/>
      <c r="B33" s="28"/>
      <c r="C33" s="181"/>
      <c r="D33" s="113"/>
      <c r="E33" s="114"/>
      <c r="F33" s="119"/>
      <c r="G33" s="119"/>
      <c r="H33" s="117"/>
      <c r="I33" s="118"/>
      <c r="J33" s="119"/>
      <c r="K33" s="119"/>
      <c r="L33" s="119"/>
      <c r="M33" s="117"/>
      <c r="N33" s="134"/>
      <c r="O33" s="127"/>
      <c r="P33" s="127" t="s">
        <v>48</v>
      </c>
      <c r="Q33" s="119"/>
      <c r="R33" s="117"/>
      <c r="S33" s="147"/>
      <c r="T33" s="120"/>
      <c r="U33" s="119"/>
      <c r="V33" s="119" t="s">
        <v>28</v>
      </c>
      <c r="W33" s="117" t="s">
        <v>41</v>
      </c>
      <c r="X33" s="118"/>
      <c r="Y33" s="119"/>
      <c r="Z33" s="119"/>
      <c r="AA33" s="119"/>
      <c r="AB33" s="116"/>
      <c r="AC33" s="118"/>
      <c r="AD33" s="119"/>
      <c r="AE33" s="114"/>
      <c r="AF33" s="114"/>
      <c r="AG33" s="123"/>
      <c r="AH33" s="113"/>
      <c r="AI33" s="114"/>
      <c r="AJ33" s="114"/>
      <c r="AK33" s="114"/>
      <c r="AL33" s="123"/>
      <c r="AM33" s="114"/>
      <c r="AN33" s="114"/>
      <c r="AO33" s="114"/>
      <c r="AP33" s="114"/>
      <c r="AQ33" s="123"/>
      <c r="AR33" s="114"/>
      <c r="AS33" s="115"/>
      <c r="AT33" s="115"/>
      <c r="AU33" s="115"/>
      <c r="AV33" s="148"/>
      <c r="AW33" s="204"/>
      <c r="AX33" s="205"/>
      <c r="AY33" s="206"/>
      <c r="AZ33" s="208"/>
      <c r="BA33" s="207"/>
      <c r="BB33" s="1"/>
      <c r="BC33" s="186"/>
      <c r="BD33" s="191"/>
      <c r="BE33" s="191"/>
      <c r="BF33" s="192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8" customHeight="1">
      <c r="A34" s="18"/>
      <c r="B34" s="176" t="s">
        <v>49</v>
      </c>
      <c r="C34" s="176"/>
      <c r="D34" s="111">
        <v>16</v>
      </c>
      <c r="E34" s="111">
        <v>17</v>
      </c>
      <c r="F34" s="111">
        <v>18</v>
      </c>
      <c r="G34" s="111">
        <v>19</v>
      </c>
      <c r="H34" s="111">
        <v>20</v>
      </c>
      <c r="I34" s="111">
        <v>23</v>
      </c>
      <c r="J34" s="111">
        <v>24</v>
      </c>
      <c r="K34" s="111">
        <v>25</v>
      </c>
      <c r="L34" s="111">
        <v>26</v>
      </c>
      <c r="M34" s="111">
        <v>27</v>
      </c>
      <c r="N34" s="111">
        <v>30</v>
      </c>
      <c r="O34" s="169">
        <v>31</v>
      </c>
      <c r="P34" s="169">
        <v>1</v>
      </c>
      <c r="Q34" s="169">
        <v>2</v>
      </c>
      <c r="R34" s="166">
        <v>3</v>
      </c>
      <c r="S34" s="167">
        <v>6</v>
      </c>
      <c r="T34" s="167">
        <v>7</v>
      </c>
      <c r="U34" s="167">
        <v>8</v>
      </c>
      <c r="V34" s="167">
        <v>9</v>
      </c>
      <c r="W34" s="167">
        <v>10</v>
      </c>
      <c r="X34" s="170"/>
      <c r="Y34" s="169"/>
      <c r="Z34" s="169"/>
      <c r="AA34" s="169"/>
      <c r="AB34" s="166"/>
      <c r="AC34" s="111"/>
      <c r="AD34" s="169"/>
      <c r="AE34" s="169"/>
      <c r="AF34" s="169"/>
      <c r="AG34" s="166"/>
      <c r="AH34" s="111"/>
      <c r="AI34" s="169"/>
      <c r="AJ34" s="169"/>
      <c r="AK34" s="169"/>
      <c r="AL34" s="166"/>
      <c r="AM34" s="111"/>
      <c r="AN34" s="169"/>
      <c r="AO34" s="169"/>
      <c r="AP34" s="169"/>
      <c r="AQ34" s="166"/>
      <c r="AR34" s="111"/>
      <c r="AS34" s="169"/>
      <c r="AT34" s="169"/>
      <c r="AU34" s="169"/>
      <c r="AV34" s="166"/>
      <c r="AW34" s="203">
        <f>COUNT(D34:AV34)-AX34-COUNTIF(D33:AV33,"O")</f>
        <v>19</v>
      </c>
      <c r="AX34" s="345">
        <f>COUNTIF(D33:AV33,"CD")+COUNTIF(D33:AV33,"P")+COUNTIF(D33:AV33,"C")+COUNTIF(D33:AV33,"TP")+COUNTIF(D33:AV33,"OS")+COUNTIF(D33:AV33,"SE")+COUNTIF(D33:AV33,"E")+COUNTIF(D33:AV33,"H")+COUNTIF(D33:AV33,"PM")+COUNTIF(D33:AV33,"S")</f>
        <v>1</v>
      </c>
      <c r="AY34" s="346"/>
      <c r="AZ34" s="347">
        <f>AW34+AX34</f>
        <v>20</v>
      </c>
      <c r="BA34" s="348"/>
      <c r="BB34" s="1"/>
      <c r="BC34" s="184"/>
      <c r="BD34" s="189"/>
      <c r="BE34" s="189"/>
      <c r="BF34" s="190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8" customHeight="1">
      <c r="A35" s="17"/>
      <c r="B35" s="28"/>
      <c r="C35" s="181"/>
      <c r="D35" s="113" t="s">
        <v>37</v>
      </c>
      <c r="E35" s="115" t="s">
        <v>37</v>
      </c>
      <c r="F35" s="119" t="s">
        <v>37</v>
      </c>
      <c r="G35" s="119" t="s">
        <v>37</v>
      </c>
      <c r="H35" s="117" t="s">
        <v>37</v>
      </c>
      <c r="I35" s="118"/>
      <c r="J35" s="127"/>
      <c r="K35" s="134"/>
      <c r="L35" s="134"/>
      <c r="M35" s="117"/>
      <c r="N35" s="126"/>
      <c r="O35" s="127"/>
      <c r="P35" s="127"/>
      <c r="Q35" s="127"/>
      <c r="R35" s="149" t="s">
        <v>50</v>
      </c>
      <c r="S35" s="139"/>
      <c r="T35" s="132"/>
      <c r="U35" s="132"/>
      <c r="V35" s="119"/>
      <c r="W35" s="133"/>
      <c r="X35" s="118"/>
      <c r="Y35" s="134" t="s">
        <v>51</v>
      </c>
      <c r="Z35" s="134"/>
      <c r="AA35" s="119"/>
      <c r="AB35" s="116"/>
      <c r="AC35" s="118"/>
      <c r="AD35" s="119"/>
      <c r="AE35" s="119"/>
      <c r="AF35" s="119"/>
      <c r="AG35" s="116"/>
      <c r="AH35" s="118"/>
      <c r="AI35" s="119"/>
      <c r="AJ35" s="115"/>
      <c r="AK35" s="114"/>
      <c r="AL35" s="121"/>
      <c r="AM35" s="113"/>
      <c r="AN35" s="115"/>
      <c r="AO35" s="115"/>
      <c r="AP35" s="114"/>
      <c r="AQ35" s="123"/>
      <c r="AR35" s="114"/>
      <c r="AS35" s="115"/>
      <c r="AT35" s="115"/>
      <c r="AU35" s="115"/>
      <c r="AV35" s="148"/>
      <c r="AW35" s="204"/>
      <c r="AX35" s="205"/>
      <c r="AY35" s="206"/>
      <c r="AZ35" s="208"/>
      <c r="BA35" s="207"/>
      <c r="BB35" s="1"/>
      <c r="BC35" s="186"/>
      <c r="BD35" s="191"/>
      <c r="BE35" s="191"/>
      <c r="BF35" s="192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18" customHeight="1">
      <c r="A36" s="18"/>
      <c r="B36" s="176" t="s">
        <v>52</v>
      </c>
      <c r="C36" s="176"/>
      <c r="D36" s="111">
        <v>13</v>
      </c>
      <c r="E36" s="111">
        <v>14</v>
      </c>
      <c r="F36" s="111">
        <v>15</v>
      </c>
      <c r="G36" s="111">
        <v>16</v>
      </c>
      <c r="H36" s="111">
        <v>17</v>
      </c>
      <c r="I36" s="111">
        <v>20</v>
      </c>
      <c r="J36" s="111">
        <v>21</v>
      </c>
      <c r="K36" s="111">
        <v>22</v>
      </c>
      <c r="L36" s="111">
        <v>23</v>
      </c>
      <c r="M36" s="111">
        <v>24</v>
      </c>
      <c r="N36" s="111">
        <v>27</v>
      </c>
      <c r="O36" s="111">
        <v>28</v>
      </c>
      <c r="P36" s="111">
        <v>29</v>
      </c>
      <c r="Q36" s="111">
        <v>30</v>
      </c>
      <c r="R36" s="111">
        <v>1</v>
      </c>
      <c r="S36" s="111">
        <v>4</v>
      </c>
      <c r="T36" s="111">
        <v>5</v>
      </c>
      <c r="U36" s="111">
        <v>6</v>
      </c>
      <c r="V36" s="111">
        <v>7</v>
      </c>
      <c r="W36" s="111">
        <v>8</v>
      </c>
      <c r="X36" s="170">
        <v>11</v>
      </c>
      <c r="Y36" s="170">
        <v>12</v>
      </c>
      <c r="Z36" s="170">
        <v>13</v>
      </c>
      <c r="AA36" s="170">
        <v>14</v>
      </c>
      <c r="AB36" s="166">
        <v>15</v>
      </c>
      <c r="AC36" s="111"/>
      <c r="AD36" s="169"/>
      <c r="AE36" s="169"/>
      <c r="AF36" s="169"/>
      <c r="AG36" s="166"/>
      <c r="AH36" s="111"/>
      <c r="AI36" s="169"/>
      <c r="AJ36" s="169"/>
      <c r="AK36" s="169"/>
      <c r="AL36" s="166"/>
      <c r="AM36" s="111"/>
      <c r="AN36" s="169"/>
      <c r="AO36" s="169"/>
      <c r="AP36" s="169"/>
      <c r="AQ36" s="166"/>
      <c r="AR36" s="111"/>
      <c r="AS36" s="169"/>
      <c r="AT36" s="169"/>
      <c r="AU36" s="169"/>
      <c r="AV36" s="166"/>
      <c r="AW36" s="203">
        <f>COUNT(D36:AV36)-AX36-COUNTIF(D35:AV35,"O")</f>
        <v>19</v>
      </c>
      <c r="AX36" s="345">
        <f>COUNTIF(D35:AV35,"CD")+COUNTIF(D35:AV35,"P")+COUNTIF(D35:AV35,"C")+COUNTIF(D35:AV35,"TP")+COUNTIF(D35:AV35,"OS")+COUNTIF(D35:AV35,"SE")+COUNTIF(D35:AV35,"E")+COUNTIF(D35:AV35,"H")+COUNTIF(D35:AV35,"PM")+COUNTIF(D35:AV35,"S")</f>
        <v>1</v>
      </c>
      <c r="AY36" s="346"/>
      <c r="AZ36" s="347">
        <f>AW36+AX36</f>
        <v>20</v>
      </c>
      <c r="BA36" s="348"/>
      <c r="BB36" s="1"/>
      <c r="BC36" s="184"/>
      <c r="BD36" s="189"/>
      <c r="BE36" s="189"/>
      <c r="BF36" s="190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18" customHeight="1">
      <c r="A37" s="17"/>
      <c r="B37" s="28"/>
      <c r="C37" s="181"/>
      <c r="D37" s="113"/>
      <c r="E37" s="114"/>
      <c r="F37" s="131"/>
      <c r="G37" s="119"/>
      <c r="H37" s="127"/>
      <c r="I37" s="118" t="s">
        <v>30</v>
      </c>
      <c r="J37" s="134"/>
      <c r="K37" s="134"/>
      <c r="L37" s="134"/>
      <c r="M37" s="150"/>
      <c r="N37" s="118" t="s">
        <v>53</v>
      </c>
      <c r="O37" s="127" t="s">
        <v>40</v>
      </c>
      <c r="P37" s="150" t="s">
        <v>41</v>
      </c>
      <c r="Q37" s="150" t="s">
        <v>41</v>
      </c>
      <c r="R37" s="117" t="s">
        <v>41</v>
      </c>
      <c r="S37" s="118" t="s">
        <v>41</v>
      </c>
      <c r="T37" s="127" t="s">
        <v>27</v>
      </c>
      <c r="U37" s="127" t="s">
        <v>27</v>
      </c>
      <c r="V37" s="150" t="s">
        <v>54</v>
      </c>
      <c r="W37" s="151" t="s">
        <v>26</v>
      </c>
      <c r="X37" s="116"/>
      <c r="Y37" s="152"/>
      <c r="Z37" s="120"/>
      <c r="AA37" s="120"/>
      <c r="AB37" s="153"/>
      <c r="AC37" s="114"/>
      <c r="AD37" s="115"/>
      <c r="AE37" s="115"/>
      <c r="AF37" s="115"/>
      <c r="AG37" s="148"/>
      <c r="AH37" s="113"/>
      <c r="AI37" s="114"/>
      <c r="AJ37" s="114"/>
      <c r="AK37" s="114"/>
      <c r="AL37" s="123"/>
      <c r="AM37" s="114"/>
      <c r="AN37" s="114"/>
      <c r="AO37" s="114"/>
      <c r="AP37" s="114"/>
      <c r="AQ37" s="123"/>
      <c r="AR37" s="114"/>
      <c r="AS37" s="115"/>
      <c r="AT37" s="115"/>
      <c r="AU37" s="115"/>
      <c r="AV37" s="148"/>
      <c r="AW37" s="204"/>
      <c r="AX37" s="205"/>
      <c r="AY37" s="206"/>
      <c r="AZ37" s="208"/>
      <c r="BA37" s="207"/>
      <c r="BB37" s="1"/>
      <c r="BC37" s="186"/>
      <c r="BD37" s="191"/>
      <c r="BE37" s="191"/>
      <c r="BF37" s="192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18" customHeight="1" thickBot="1">
      <c r="A38" s="19"/>
      <c r="B38" s="177" t="s">
        <v>55</v>
      </c>
      <c r="C38" s="177"/>
      <c r="D38" s="154">
        <v>18</v>
      </c>
      <c r="E38" s="154">
        <v>19</v>
      </c>
      <c r="F38" s="154">
        <v>20</v>
      </c>
      <c r="G38" s="154">
        <v>21</v>
      </c>
      <c r="H38" s="154">
        <v>22</v>
      </c>
      <c r="I38" s="154">
        <v>25</v>
      </c>
      <c r="J38" s="154">
        <v>26</v>
      </c>
      <c r="K38" s="154">
        <v>27</v>
      </c>
      <c r="L38" s="154">
        <v>28</v>
      </c>
      <c r="M38" s="154">
        <v>29</v>
      </c>
      <c r="N38" s="111">
        <v>1</v>
      </c>
      <c r="O38" s="111">
        <v>2</v>
      </c>
      <c r="P38" s="111">
        <v>3</v>
      </c>
      <c r="Q38" s="111">
        <v>4</v>
      </c>
      <c r="R38" s="111">
        <v>5</v>
      </c>
      <c r="S38" s="111">
        <v>8</v>
      </c>
      <c r="T38" s="111">
        <v>9</v>
      </c>
      <c r="U38" s="111">
        <v>10</v>
      </c>
      <c r="V38" s="111">
        <v>11</v>
      </c>
      <c r="W38" s="111">
        <v>12</v>
      </c>
      <c r="X38" s="168"/>
      <c r="Y38" s="169"/>
      <c r="Z38" s="169"/>
      <c r="AA38" s="169"/>
      <c r="AB38" s="166"/>
      <c r="AC38" s="111"/>
      <c r="AD38" s="169"/>
      <c r="AE38" s="169"/>
      <c r="AF38" s="169"/>
      <c r="AG38" s="166"/>
      <c r="AH38" s="111"/>
      <c r="AI38" s="169"/>
      <c r="AJ38" s="169"/>
      <c r="AK38" s="169"/>
      <c r="AL38" s="166"/>
      <c r="AM38" s="111"/>
      <c r="AN38" s="169"/>
      <c r="AO38" s="169"/>
      <c r="AP38" s="169"/>
      <c r="AQ38" s="166"/>
      <c r="AR38" s="111"/>
      <c r="AS38" s="169"/>
      <c r="AT38" s="164"/>
      <c r="AU38" s="164"/>
      <c r="AV38" s="165"/>
      <c r="AW38" s="203">
        <f>COUNT(D38:AV38)-AX38-COUNTIF(D37:AV37,"O")</f>
        <v>11</v>
      </c>
      <c r="AX38" s="349">
        <f>COUNTIF(D37:AV37,"CD")+COUNTIF(D37:AV37,"P")+COUNTIF(D37:AV37,"C")+COUNTIF(D37:AV37,"TP")+COUNTIF(D37:AV37,"OS")+COUNTIF(D37:AV37,"SE")+COUNTIF(D37:AV37,"E")+COUNTIF(D37:AV37,"H")+COUNTIF(D37:AV37,"PM")+COUNTIF(D37:AV37,"S")</f>
        <v>9</v>
      </c>
      <c r="AY38" s="350"/>
      <c r="AZ38" s="324">
        <f>AW38+AX38</f>
        <v>20</v>
      </c>
      <c r="BA38" s="325"/>
      <c r="BB38" s="1"/>
      <c r="BC38" s="184"/>
      <c r="BD38" s="189"/>
      <c r="BE38" s="189"/>
      <c r="BF38" s="190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ht="38.1" customHeight="1" thickBot="1">
      <c r="A39" s="62"/>
      <c r="B39" s="73" t="s">
        <v>56</v>
      </c>
      <c r="C39" s="256"/>
      <c r="D39" s="256"/>
      <c r="E39" s="256"/>
      <c r="F39" s="256"/>
      <c r="G39" s="256"/>
      <c r="H39" s="256"/>
      <c r="I39" s="256"/>
      <c r="J39" s="256"/>
      <c r="K39" s="58"/>
      <c r="L39" s="330" t="s">
        <v>57</v>
      </c>
      <c r="M39" s="331"/>
      <c r="N39" s="331"/>
      <c r="O39" s="331"/>
      <c r="P39" s="331"/>
      <c r="Q39" s="331"/>
      <c r="R39" s="331"/>
      <c r="S39" s="331"/>
      <c r="T39" s="332"/>
      <c r="U39" s="63"/>
      <c r="V39" s="333" t="s">
        <v>58</v>
      </c>
      <c r="W39" s="334"/>
      <c r="X39" s="334"/>
      <c r="Y39" s="334"/>
      <c r="Z39" s="334"/>
      <c r="AA39" s="334"/>
      <c r="AB39" s="334"/>
      <c r="AC39" s="334"/>
      <c r="AD39" s="334"/>
      <c r="AE39" s="76"/>
      <c r="AF39" s="63"/>
      <c r="AG39" s="311" t="s">
        <v>59</v>
      </c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75"/>
      <c r="AT39" s="81" t="s">
        <v>60</v>
      </c>
      <c r="AU39" s="82"/>
      <c r="AV39" s="82"/>
      <c r="AW39" s="220">
        <f>SUM(AW20:AW38)</f>
        <v>180</v>
      </c>
      <c r="AX39" s="351">
        <f>SUM(AX20:AX38)</f>
        <v>20</v>
      </c>
      <c r="AY39" s="352"/>
      <c r="AZ39" s="326">
        <f>SUM(AZ20:AZ38)</f>
        <v>200</v>
      </c>
      <c r="BA39" s="327"/>
      <c r="BB39" s="1"/>
      <c r="BC39" s="187"/>
      <c r="BD39" s="193"/>
      <c r="BE39" s="193"/>
      <c r="BF39" s="194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15" customHeight="1">
      <c r="A40" s="20"/>
      <c r="B40" s="4"/>
      <c r="C40" s="4"/>
      <c r="D40" s="4"/>
      <c r="E40" s="4"/>
      <c r="F40" s="4"/>
      <c r="G40" s="4"/>
      <c r="H40" s="4"/>
      <c r="I40" s="7"/>
      <c r="J40" s="7"/>
      <c r="K40" s="23"/>
      <c r="L40" s="64"/>
      <c r="M40" s="183"/>
      <c r="N40" s="183"/>
      <c r="O40" s="183"/>
      <c r="P40" s="183"/>
      <c r="Q40" s="183"/>
      <c r="R40" s="183"/>
      <c r="S40" s="183"/>
      <c r="T40" s="21"/>
      <c r="U40" s="6"/>
      <c r="V40" s="42" t="s">
        <v>61</v>
      </c>
      <c r="W40" s="10"/>
      <c r="X40" s="10"/>
      <c r="Y40" s="10"/>
      <c r="Z40" s="10"/>
      <c r="AA40" s="10"/>
      <c r="AB40" s="10"/>
      <c r="AC40" s="10"/>
      <c r="AD40" s="10"/>
      <c r="AE40" s="23"/>
      <c r="AG40" s="183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21"/>
      <c r="AT40" s="78"/>
      <c r="AU40" s="322" t="s">
        <v>62</v>
      </c>
      <c r="AV40" s="323"/>
      <c r="AW40" s="323"/>
      <c r="AX40" s="323"/>
      <c r="AY40" s="323"/>
      <c r="AZ40" s="323"/>
      <c r="BA40" s="79"/>
      <c r="BB40" s="4"/>
      <c r="BC40" s="4"/>
      <c r="BD40" s="4"/>
      <c r="BE40" s="4"/>
      <c r="BF40" s="4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ht="15" customHeight="1">
      <c r="A41" s="20"/>
      <c r="B41" s="298">
        <v>43696</v>
      </c>
      <c r="C41" s="298"/>
      <c r="D41" s="93"/>
      <c r="E41" s="31" t="s">
        <v>63</v>
      </c>
      <c r="F41" s="7"/>
      <c r="G41" s="8"/>
      <c r="H41" s="8"/>
      <c r="I41" s="7"/>
      <c r="J41" s="7"/>
      <c r="K41" s="23"/>
      <c r="L41" s="59"/>
      <c r="M41" s="298">
        <v>43696</v>
      </c>
      <c r="N41" s="299"/>
      <c r="O41" s="305"/>
      <c r="Q41" s="31" t="s">
        <v>64</v>
      </c>
      <c r="R41" s="7"/>
      <c r="S41" s="8"/>
      <c r="T41" s="23"/>
      <c r="U41" s="7"/>
      <c r="V41" s="29" t="s">
        <v>65</v>
      </c>
      <c r="W41" s="6"/>
      <c r="X41" s="43"/>
      <c r="Y41" s="43"/>
      <c r="Z41" s="43"/>
      <c r="AA41" s="43"/>
      <c r="AB41" s="43"/>
      <c r="AC41" s="7"/>
      <c r="AD41" s="7"/>
      <c r="AE41" s="23"/>
      <c r="AG41" s="29" t="s">
        <v>66</v>
      </c>
      <c r="AH41" s="310">
        <f>COUNTIF(D19:AV19,"CD")+COUNTIF(D21:AV21,"CD")+COUNTIF(D23:AV23,"CD")+COUNTIF(D25:AV25,"CD")+COUNTIF(D27:AV27,"CD")+COUNTIF(D29:AV29,"CD")+COUNTIF(D31:AV31,"CD")+COUNTIF(D33:AV33,"CD")+COUNTIF(D35:AV35,"CD")+COUNTIF(D37:AV37,"CD")</f>
        <v>0</v>
      </c>
      <c r="AI41" s="310"/>
      <c r="AJ41" s="90" t="s">
        <v>67</v>
      </c>
      <c r="AK41" s="89"/>
      <c r="AL41" s="43"/>
      <c r="AM41" s="43"/>
      <c r="AN41" s="43"/>
      <c r="AO41" s="43"/>
      <c r="AP41" s="43"/>
      <c r="AQ41" s="6"/>
      <c r="AR41" s="43"/>
      <c r="AS41" s="265"/>
      <c r="AT41" s="59"/>
      <c r="AU41" s="343" t="s">
        <v>68</v>
      </c>
      <c r="AV41" s="343"/>
      <c r="AW41" s="343"/>
      <c r="AX41" s="343"/>
      <c r="AY41" s="343"/>
      <c r="AZ41" s="343"/>
      <c r="BA41" s="77"/>
      <c r="BB41" s="157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15" customHeight="1">
      <c r="A42" s="20"/>
      <c r="B42" s="159"/>
      <c r="C42" s="162"/>
      <c r="E42" s="4"/>
      <c r="F42" s="4"/>
      <c r="G42" s="4"/>
      <c r="H42" s="4"/>
      <c r="I42" s="7"/>
      <c r="J42" s="7"/>
      <c r="K42" s="23"/>
      <c r="L42" s="59"/>
      <c r="M42" s="159"/>
      <c r="N42" s="160"/>
      <c r="O42" s="4"/>
      <c r="P42" s="85"/>
      <c r="Q42" s="225"/>
      <c r="R42" s="155"/>
      <c r="S42" s="4"/>
      <c r="T42" s="23"/>
      <c r="V42" s="29" t="s">
        <v>69</v>
      </c>
      <c r="W42" s="6"/>
      <c r="X42" s="43"/>
      <c r="Z42" s="6"/>
      <c r="AA42" s="6"/>
      <c r="AB42" s="6"/>
      <c r="AC42" s="6"/>
      <c r="AD42" s="6"/>
      <c r="AE42" s="65"/>
      <c r="AG42" s="29" t="s">
        <v>26</v>
      </c>
      <c r="AH42" s="315">
        <f>COUNTIF(D19:AV19,"P")+COUNTIF(D21:AV21,"P")+COUNTIF(D23:AV23,"P")+COUNTIF(D25:AV25,"P")+COUNTIF(D27:AV27,"P")+COUNTIF(D29:AV29,"P")+COUNTIF(D31:AV31,"P")+COUNTIF(D33:AV33,"P")+COUNTIF(D35:AV35,"P")+COUNTIF(D37:AV37,"P")</f>
        <v>2</v>
      </c>
      <c r="AI42" s="315"/>
      <c r="AJ42" s="90" t="s">
        <v>70</v>
      </c>
      <c r="AK42" s="89"/>
      <c r="AL42" s="43"/>
      <c r="AM42" s="43"/>
      <c r="AN42" s="43"/>
      <c r="AO42" s="43"/>
      <c r="AP42" s="43"/>
      <c r="AQ42" s="6"/>
      <c r="AR42" s="43"/>
      <c r="AS42" s="22"/>
      <c r="AT42" s="64"/>
      <c r="AU42" s="183"/>
      <c r="AV42" s="183"/>
      <c r="AW42" s="183"/>
      <c r="AX42" s="86"/>
      <c r="AY42" s="86"/>
      <c r="AZ42" s="86"/>
      <c r="BA42" s="80"/>
      <c r="BB42" s="185"/>
      <c r="BC42" s="29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ht="15" customHeight="1">
      <c r="A43" s="20"/>
      <c r="B43" s="298">
        <v>43698</v>
      </c>
      <c r="C43" s="299"/>
      <c r="E43" s="31" t="s">
        <v>71</v>
      </c>
      <c r="F43" s="7"/>
      <c r="G43" s="31"/>
      <c r="H43" s="31"/>
      <c r="I43" s="7"/>
      <c r="J43" s="7"/>
      <c r="K43" s="23"/>
      <c r="L43" s="59"/>
      <c r="M43" s="298">
        <v>43752</v>
      </c>
      <c r="N43" s="299"/>
      <c r="O43" s="305"/>
      <c r="Q43" s="31" t="s">
        <v>72</v>
      </c>
      <c r="R43" s="7"/>
      <c r="S43" s="31"/>
      <c r="T43" s="23"/>
      <c r="U43" s="7"/>
      <c r="V43" s="29" t="s">
        <v>73</v>
      </c>
      <c r="W43" s="6"/>
      <c r="X43" s="43"/>
      <c r="Y43" s="43"/>
      <c r="Z43" s="6"/>
      <c r="AA43" s="43"/>
      <c r="AB43" s="6"/>
      <c r="AC43" s="7"/>
      <c r="AD43" s="7"/>
      <c r="AE43" s="65"/>
      <c r="AG43" s="29" t="s">
        <v>28</v>
      </c>
      <c r="AH43" s="316" t="str">
        <f>IF(I15="Yes","5","")</f>
        <v>5</v>
      </c>
      <c r="AI43" s="317"/>
      <c r="AJ43" s="90" t="s">
        <v>74</v>
      </c>
      <c r="AK43" s="89"/>
      <c r="AL43" s="43"/>
      <c r="AM43" s="43"/>
      <c r="AN43" s="43"/>
      <c r="AO43" s="43"/>
      <c r="AP43" s="43"/>
      <c r="AQ43" s="6"/>
      <c r="AR43" s="318">
        <f>COUNTIF(D19:AV38,"PL")</f>
        <v>5</v>
      </c>
      <c r="AS43" s="319"/>
      <c r="AT43" s="72" t="s">
        <v>37</v>
      </c>
      <c r="AU43" s="344">
        <f>COUNTIF(D19:AV19,"O")+COUNTIF(D21:AV21,"O")+COUNTIF(D23:AV23,"O")+COUNTIF(D25:AV25,"O")+COUNTIF(D27:AV27,"O")+COUNTIF(D29:AV29,"O")+COUNTIF(D31:AV31,"O")+COUNTIF(D33:AV33,"O")+COUNTIF(D35:AV35,"O")+COUNTIF(D37:AV37,"O")</f>
        <v>15</v>
      </c>
      <c r="AV43" s="344"/>
      <c r="AW43" s="29" t="s">
        <v>75</v>
      </c>
      <c r="AX43" s="5"/>
      <c r="AY43" s="93"/>
      <c r="AZ43" s="93"/>
      <c r="BA43" s="87"/>
      <c r="BB43" s="184"/>
      <c r="BC43" s="29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5" customHeight="1">
      <c r="A44" s="20"/>
      <c r="B44" s="160"/>
      <c r="C44" s="162"/>
      <c r="E44" s="31"/>
      <c r="F44" s="7"/>
      <c r="G44" s="31"/>
      <c r="H44" s="31"/>
      <c r="I44" s="7"/>
      <c r="J44" s="7"/>
      <c r="K44" s="23"/>
      <c r="L44" s="59"/>
      <c r="M44" s="160"/>
      <c r="N44" s="160"/>
      <c r="O44" s="4"/>
      <c r="Q44" s="226"/>
      <c r="R44" s="156"/>
      <c r="S44" s="31"/>
      <c r="T44" s="23"/>
      <c r="U44" s="7"/>
      <c r="V44" s="29" t="s">
        <v>76</v>
      </c>
      <c r="W44" s="6"/>
      <c r="X44" s="43"/>
      <c r="Y44" s="43"/>
      <c r="Z44" s="43"/>
      <c r="AA44" s="43"/>
      <c r="AB44" s="43"/>
      <c r="AC44" s="7"/>
      <c r="AD44" s="7"/>
      <c r="AE44" s="65"/>
      <c r="AG44" s="29" t="s">
        <v>54</v>
      </c>
      <c r="AH44" s="307">
        <f>COUNTIF(D19:AV19,"TP")+COUNTIF(D21:AV21,"TP")+COUNTIF(D23:AV23,"TP")+COUNTIF(D25:AV25,"TP")+COUNTIF(D27:AV27,"TP")+COUNTIF(D29:AV29,"TP")+COUNTIF(D31:AV31,"TP")+COUNTIF(D33:AV33,"TP")+COUNTIF(D35:AV35,"TP")+COUNTIF(D37:AV37,"TP")</f>
        <v>1</v>
      </c>
      <c r="AI44" s="307"/>
      <c r="AJ44" s="90" t="s">
        <v>77</v>
      </c>
      <c r="AK44" s="89"/>
      <c r="AL44" s="43"/>
      <c r="AM44" s="43"/>
      <c r="AN44" s="43"/>
      <c r="AO44" s="43"/>
      <c r="AP44" s="43"/>
      <c r="AQ44" s="6"/>
      <c r="AR44" s="43"/>
      <c r="AS44" s="22"/>
      <c r="AT44" s="289" t="s">
        <v>78</v>
      </c>
      <c r="AU44" s="290"/>
      <c r="AV44" s="290"/>
      <c r="AW44" s="290"/>
      <c r="AX44" s="290"/>
      <c r="AY44" s="290"/>
      <c r="AZ44" s="290"/>
      <c r="BA44" s="291"/>
      <c r="BB44" s="186"/>
      <c r="BC44" s="29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ht="15" customHeight="1">
      <c r="A45" s="20"/>
      <c r="B45" s="298">
        <v>43749</v>
      </c>
      <c r="C45" s="299"/>
      <c r="E45" s="31" t="s">
        <v>79</v>
      </c>
      <c r="F45" s="7"/>
      <c r="G45" s="31"/>
      <c r="H45" s="31"/>
      <c r="I45" s="7"/>
      <c r="J45" s="7"/>
      <c r="K45" s="23"/>
      <c r="L45" s="59"/>
      <c r="M45" s="298">
        <v>43819</v>
      </c>
      <c r="N45" s="299"/>
      <c r="O45" s="305"/>
      <c r="Q45" s="31" t="s">
        <v>80</v>
      </c>
      <c r="R45" s="7"/>
      <c r="S45" s="31"/>
      <c r="T45" s="23"/>
      <c r="U45" s="7"/>
      <c r="V45" s="29" t="s">
        <v>81</v>
      </c>
      <c r="W45" s="6"/>
      <c r="X45" s="43"/>
      <c r="Y45" s="43"/>
      <c r="Z45" s="43"/>
      <c r="AA45" s="43"/>
      <c r="AB45" s="43"/>
      <c r="AC45" s="7"/>
      <c r="AD45" s="7"/>
      <c r="AE45" s="65"/>
      <c r="AG45" s="29" t="s">
        <v>41</v>
      </c>
      <c r="AH45" s="306">
        <f>COUNTIF(D19:AV19,"OS")+COUNTIF(D21:AV21,"OS")+COUNTIF(D23:AV23,"OS")+COUNTIF(D25:AV25,"OS")+COUNTIF(D27:AV27,"OS")+COUNTIF(D29:AV29,"OS")+COUNTIF(D31:AV31,"OS")+COUNTIF(D33:AV33,"OS")+COUNTIF(D35:AV35,"OS")+COUNTIF(D37:AV37,"OS")</f>
        <v>6</v>
      </c>
      <c r="AI45" s="306"/>
      <c r="AJ45" s="173" t="s">
        <v>82</v>
      </c>
      <c r="AK45" s="89"/>
      <c r="AL45" s="43"/>
      <c r="AM45" s="43"/>
      <c r="AN45" s="43"/>
      <c r="AO45" s="43"/>
      <c r="AP45" s="43"/>
      <c r="AQ45" s="6"/>
      <c r="AR45" s="43"/>
      <c r="AS45" s="265"/>
      <c r="AT45" s="292"/>
      <c r="AU45" s="290"/>
      <c r="AV45" s="290"/>
      <c r="AW45" s="290"/>
      <c r="AX45" s="290"/>
      <c r="AY45" s="290"/>
      <c r="AZ45" s="290"/>
      <c r="BA45" s="291"/>
      <c r="BB45" s="184"/>
      <c r="BC45" s="29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5" customHeight="1">
      <c r="A46" s="20"/>
      <c r="B46" s="161"/>
      <c r="C46" s="162"/>
      <c r="E46" s="4"/>
      <c r="F46" s="7"/>
      <c r="G46" s="4"/>
      <c r="H46" s="4"/>
      <c r="I46" s="7"/>
      <c r="J46" s="7"/>
      <c r="K46" s="23"/>
      <c r="L46" s="59"/>
      <c r="M46" s="161"/>
      <c r="N46" s="160"/>
      <c r="O46" s="4"/>
      <c r="Q46" s="226"/>
      <c r="R46" s="156"/>
      <c r="S46" s="4"/>
      <c r="T46" s="23"/>
      <c r="U46" s="7"/>
      <c r="V46" s="29" t="s">
        <v>83</v>
      </c>
      <c r="W46" s="89"/>
      <c r="X46" s="92"/>
      <c r="Y46" s="92"/>
      <c r="Z46" s="92"/>
      <c r="AA46" s="92"/>
      <c r="AB46" s="92"/>
      <c r="AC46" s="92"/>
      <c r="AD46" s="92"/>
      <c r="AE46" s="23"/>
      <c r="AG46" s="29" t="s">
        <v>51</v>
      </c>
      <c r="AH46" s="309">
        <f>COUNTIF(D19:AV19,"E")+COUNTIF(D21:AV21,"E")+COUNTIF(D23:AV23,"E")+COUNTIF(D25:AV25,"E")+COUNTIF(D27:AV27,"E")+COUNTIF(D29:AV29,"E")+COUNTIF(D31:AV31,"E")+COUNTIF(D33:AV33,"E")+COUNTIF(D35:AV35,"E")+COUNTIF(D37:AV37,"E")</f>
        <v>1</v>
      </c>
      <c r="AI46" s="309"/>
      <c r="AJ46" s="90" t="s">
        <v>84</v>
      </c>
      <c r="AK46" s="89"/>
      <c r="AL46" s="43"/>
      <c r="AM46" s="6"/>
      <c r="AN46" s="6"/>
      <c r="AO46" s="6"/>
      <c r="AP46" s="43"/>
      <c r="AQ46" s="6"/>
      <c r="AR46" s="43"/>
      <c r="AS46" s="266"/>
      <c r="AT46" s="290"/>
      <c r="AU46" s="290"/>
      <c r="AV46" s="290"/>
      <c r="AW46" s="290"/>
      <c r="AX46" s="290"/>
      <c r="AY46" s="290"/>
      <c r="AZ46" s="290"/>
      <c r="BA46" s="291"/>
      <c r="BB46" s="186"/>
      <c r="BC46" s="29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ht="15" customHeight="1">
      <c r="A47" s="20"/>
      <c r="B47" s="298">
        <v>43845</v>
      </c>
      <c r="C47" s="299"/>
      <c r="E47" s="31" t="s">
        <v>85</v>
      </c>
      <c r="F47" s="7"/>
      <c r="G47" s="31"/>
      <c r="H47" s="31"/>
      <c r="I47" s="7"/>
      <c r="J47" s="7"/>
      <c r="K47" s="23"/>
      <c r="L47" s="59"/>
      <c r="M47" s="298">
        <v>43878</v>
      </c>
      <c r="N47" s="299"/>
      <c r="O47" s="305"/>
      <c r="Q47" s="31" t="s">
        <v>86</v>
      </c>
      <c r="R47" s="7"/>
      <c r="S47" s="31"/>
      <c r="T47" s="23"/>
      <c r="U47" s="7"/>
      <c r="V47" s="29" t="s">
        <v>87</v>
      </c>
      <c r="W47" s="91"/>
      <c r="X47" s="91"/>
      <c r="Y47" s="84"/>
      <c r="Z47" s="84"/>
      <c r="AA47" s="84"/>
      <c r="AB47" s="6"/>
      <c r="AC47" s="7"/>
      <c r="AD47" s="7"/>
      <c r="AE47" s="23"/>
      <c r="AG47" s="29" t="s">
        <v>30</v>
      </c>
      <c r="AH47" s="296">
        <f>COUNTIF(D19:AV19,"H")+COUNTIF(D21:AV21,"H")+COUNTIF(D23:AV23,"H")+COUNTIF(D25:AV25,"H")+COUNTIF(D27:AV27,"H")+COUNTIF(D29:AV29,"H")+COUNTIF(D31:AV31,"H")+COUNTIF(D33:AV33,"H")+COUNTIF(D35:AV35,"H")+COUNTIF(D37:AV37,"H")</f>
        <v>7</v>
      </c>
      <c r="AI47" s="297"/>
      <c r="AJ47" s="90" t="s">
        <v>88</v>
      </c>
      <c r="AK47" s="89"/>
      <c r="AL47" s="43"/>
      <c r="AM47" s="6"/>
      <c r="AN47" s="6"/>
      <c r="AO47" s="6"/>
      <c r="AP47" s="43"/>
      <c r="AQ47" s="6"/>
      <c r="AR47" s="43"/>
      <c r="AS47" s="266"/>
      <c r="AT47" s="292"/>
      <c r="AU47" s="290"/>
      <c r="AV47" s="290"/>
      <c r="AW47" s="290"/>
      <c r="AX47" s="290"/>
      <c r="AY47" s="290"/>
      <c r="AZ47" s="290"/>
      <c r="BA47" s="291"/>
      <c r="BB47" s="184"/>
      <c r="BC47" s="29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ht="15" customHeight="1">
      <c r="A48" s="20"/>
      <c r="B48" s="160"/>
      <c r="C48" s="162"/>
      <c r="E48" s="4"/>
      <c r="F48" s="7"/>
      <c r="G48" s="4"/>
      <c r="H48" s="4"/>
      <c r="I48" s="7"/>
      <c r="J48" s="7"/>
      <c r="K48" s="23"/>
      <c r="L48" s="59"/>
      <c r="M48" s="160"/>
      <c r="N48" s="160"/>
      <c r="O48" s="4"/>
      <c r="Q48" s="226"/>
      <c r="R48" s="156"/>
      <c r="S48" s="4"/>
      <c r="T48" s="23"/>
      <c r="U48" s="7"/>
      <c r="V48" s="171" t="s">
        <v>89</v>
      </c>
      <c r="AE48" s="270"/>
      <c r="AG48" s="171" t="s">
        <v>27</v>
      </c>
      <c r="AH48" s="308">
        <f>COUNTIF(D19:AV19,"PM")+COUNTIF(D21:AV21,"PM")+COUNTIF(D23:AV23,"PM")+COUNTIF(D25:AV25,"PM")+COUNTIF(D27:AV27,"PM")+COUNTIF(D29:AV29,"PM")+COUNTIF(D31:AV31,"PM")+COUNTIF(D33:AV33,"PM")+COUNTIF(D35:AV35,"PM")+COUNTIF(D37:AV37,"PM")</f>
        <v>3</v>
      </c>
      <c r="AI48" s="308"/>
      <c r="AJ48" s="90" t="s">
        <v>90</v>
      </c>
      <c r="AK48" s="89"/>
      <c r="AL48" s="43"/>
      <c r="AM48" s="43"/>
      <c r="AN48" s="43"/>
      <c r="AO48" s="43"/>
      <c r="AP48" s="43"/>
      <c r="AQ48" s="6"/>
      <c r="AR48" s="43"/>
      <c r="AS48" s="22"/>
      <c r="AT48" s="292"/>
      <c r="AU48" s="290"/>
      <c r="AV48" s="290"/>
      <c r="AW48" s="290"/>
      <c r="AX48" s="290"/>
      <c r="AY48" s="290"/>
      <c r="AZ48" s="290"/>
      <c r="BA48" s="291"/>
      <c r="BB48" s="186"/>
      <c r="BC48" s="29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ht="15" customHeight="1" thickBot="1">
      <c r="A49" s="20"/>
      <c r="B49" s="298">
        <v>43984</v>
      </c>
      <c r="C49" s="299"/>
      <c r="E49" s="31" t="s">
        <v>91</v>
      </c>
      <c r="F49" s="7"/>
      <c r="G49" s="31"/>
      <c r="H49" s="31"/>
      <c r="I49" s="7"/>
      <c r="J49" s="7"/>
      <c r="K49" s="23"/>
      <c r="L49" s="59"/>
      <c r="M49" s="298">
        <v>43930</v>
      </c>
      <c r="N49" s="299"/>
      <c r="O49" s="305"/>
      <c r="Q49" s="31" t="s">
        <v>92</v>
      </c>
      <c r="R49" s="7"/>
      <c r="S49" s="31"/>
      <c r="T49" s="23"/>
      <c r="U49" s="61"/>
      <c r="V49" s="9"/>
      <c r="W49" s="9"/>
      <c r="X49" s="9"/>
      <c r="Y49" s="9"/>
      <c r="Z49" s="9"/>
      <c r="AA49" s="9"/>
      <c r="AB49" s="9"/>
      <c r="AC49" s="9"/>
      <c r="AD49" s="9"/>
      <c r="AE49" s="275"/>
      <c r="AH49" s="304"/>
      <c r="AI49" s="304"/>
      <c r="AS49" s="22"/>
      <c r="AT49" s="292"/>
      <c r="AU49" s="290"/>
      <c r="AV49" s="290"/>
      <c r="AW49" s="290"/>
      <c r="AX49" s="290"/>
      <c r="AY49" s="290"/>
      <c r="AZ49" s="290"/>
      <c r="BA49" s="291"/>
      <c r="BB49" s="184"/>
      <c r="BC49" s="29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ht="15" customHeight="1" thickTop="1">
      <c r="A50" s="20"/>
      <c r="B50" s="4"/>
      <c r="C50" s="4"/>
      <c r="D50" s="4"/>
      <c r="E50" s="4"/>
      <c r="F50" s="4"/>
      <c r="G50" s="4"/>
      <c r="H50" s="4"/>
      <c r="I50" s="7"/>
      <c r="J50" s="7"/>
      <c r="K50" s="23"/>
      <c r="L50" s="59"/>
      <c r="M50" s="6"/>
      <c r="N50" s="6"/>
      <c r="O50" s="6"/>
      <c r="P50" s="6"/>
      <c r="Q50" s="6"/>
      <c r="R50" s="6"/>
      <c r="S50" s="6"/>
      <c r="T50" s="22"/>
      <c r="U50" s="6"/>
      <c r="V50" s="91"/>
      <c r="W50" s="91"/>
      <c r="X50" s="91"/>
      <c r="Y50" s="29"/>
      <c r="Z50" s="43"/>
      <c r="AA50" s="43"/>
      <c r="AB50" s="6"/>
      <c r="AC50" s="7"/>
      <c r="AD50" s="7"/>
      <c r="AE50" s="22"/>
      <c r="AG50" s="171" t="s">
        <v>93</v>
      </c>
      <c r="AH50" s="313">
        <f>COUNTIF(D19:AV19,"ET")+COUNTIF(D21:AV21,"ET")+COUNTIF(D23:AV23,"ET")+COUNTIF(D25:AV25,"ET")+COUNTIF(D27:AV27,"ET")+COUNTIF(D29:AV29,"ET")+COUNTIF(D31:AV31,"ET")+COUNTIF(D33:AV33,"ET")+COUNTIF(D35:AV35,"ET")+COUNTIF(D37:AV37,"ET")</f>
        <v>0</v>
      </c>
      <c r="AI50" s="313"/>
      <c r="AJ50" s="90" t="s">
        <v>94</v>
      </c>
      <c r="AT50" s="292"/>
      <c r="AU50" s="290"/>
      <c r="AV50" s="290"/>
      <c r="AW50" s="290"/>
      <c r="AX50" s="290"/>
      <c r="AY50" s="290"/>
      <c r="AZ50" s="290"/>
      <c r="BA50" s="291"/>
      <c r="BB50" s="186"/>
      <c r="BC50" s="195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ht="15" customHeight="1">
      <c r="A51" s="20"/>
      <c r="B51" s="298">
        <v>43994</v>
      </c>
      <c r="C51" s="299"/>
      <c r="D51" s="4"/>
      <c r="E51" s="31" t="s">
        <v>95</v>
      </c>
      <c r="F51" s="7"/>
      <c r="G51" s="31"/>
      <c r="H51" s="31"/>
      <c r="I51" s="7"/>
      <c r="J51" s="7"/>
      <c r="K51" s="7"/>
      <c r="L51" s="59"/>
      <c r="M51" s="298">
        <v>43984</v>
      </c>
      <c r="N51" s="299"/>
      <c r="O51" s="305"/>
      <c r="P51" s="6"/>
      <c r="Q51" s="31" t="s">
        <v>96</v>
      </c>
      <c r="R51" s="6"/>
      <c r="S51" s="6"/>
      <c r="T51" s="22"/>
      <c r="U51" s="7"/>
      <c r="V51" s="29"/>
      <c r="W51" s="29"/>
      <c r="X51" s="29"/>
      <c r="Y51" s="29"/>
      <c r="Z51" s="29"/>
      <c r="AA51" s="29"/>
      <c r="AB51" s="29"/>
      <c r="AC51" s="88"/>
      <c r="AD51" s="7"/>
      <c r="AE51" s="65"/>
      <c r="AG51" s="171" t="s">
        <v>40</v>
      </c>
      <c r="AH51" s="314">
        <f>COUNTIF(D19:AV19,"FS")+COUNTIF(D21:AV21,"FS")+COUNTIF(D23:AV23,"FS")+COUNTIF(D25:AV25,"FS")+COUNTIF(D27:AV27,"FS")+COUNTIF(D29:AV29,"FS")+COUNTIF(D31:AV31,"FS")+COUNTIF(D33:AV33,"FS")+COUNTIF(D35:AV35,"FS")+COUNTIF(D37:AV37,"FS")</f>
        <v>2</v>
      </c>
      <c r="AI51" s="314"/>
      <c r="AJ51" s="90" t="s">
        <v>97</v>
      </c>
      <c r="AK51" s="267"/>
      <c r="AL51" s="267"/>
      <c r="AM51" s="268"/>
      <c r="AN51" s="268"/>
      <c r="AO51" s="268"/>
      <c r="AP51" s="6"/>
      <c r="AQ51" s="6"/>
      <c r="AR51" s="6"/>
      <c r="AT51" s="292"/>
      <c r="AU51" s="290"/>
      <c r="AV51" s="290"/>
      <c r="AW51" s="290"/>
      <c r="AX51" s="290"/>
      <c r="AY51" s="290"/>
      <c r="AZ51" s="290"/>
      <c r="BA51" s="291"/>
      <c r="BB51" s="184"/>
      <c r="BC51" s="195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ht="15" customHeight="1">
      <c r="A52" s="20"/>
      <c r="B52" s="4"/>
      <c r="C52" s="4"/>
      <c r="D52" s="4"/>
      <c r="E52" s="4"/>
      <c r="F52" s="4"/>
      <c r="G52" s="4"/>
      <c r="H52" s="4"/>
      <c r="I52" s="7"/>
      <c r="J52" s="7"/>
      <c r="K52" s="7"/>
      <c r="L52" s="300"/>
      <c r="M52" s="301"/>
      <c r="N52" s="301"/>
      <c r="O52" s="301"/>
      <c r="P52" s="301"/>
      <c r="Q52" s="301"/>
      <c r="R52" s="301"/>
      <c r="S52" s="301"/>
      <c r="T52" s="302"/>
      <c r="U52" s="6"/>
      <c r="V52" s="84"/>
      <c r="W52" s="84"/>
      <c r="X52" s="84"/>
      <c r="Y52" s="43"/>
      <c r="Z52" s="43"/>
      <c r="AA52" s="43"/>
      <c r="AB52" s="6"/>
      <c r="AC52" s="7"/>
      <c r="AD52" s="7"/>
      <c r="AE52" s="22"/>
      <c r="AG52" s="172" t="s">
        <v>98</v>
      </c>
      <c r="AH52" s="303">
        <f>COUNTIF(D19:AV19,"NT")+COUNTIF(D21:AV21,"NT")+COUNTIF(D23:AV23,"NT")+COUNTIF(D25:AV25,"NT")+COUNTIF(D27:AV27,"NT")+COUNTIF(D29:AV29,"NT")+COUNTIF(D31:AV31,"NT")+COUNTIF(D33:AV33,"NT")+COUNTIF(D35:AV35,"NT")+COUNTIF(D37:AV37,"NT")</f>
        <v>0</v>
      </c>
      <c r="AI52" s="303"/>
      <c r="AJ52" s="29" t="s">
        <v>99</v>
      </c>
      <c r="AK52" s="5"/>
      <c r="AL52" s="93"/>
      <c r="AM52" s="93"/>
      <c r="AT52" s="292"/>
      <c r="AU52" s="290"/>
      <c r="AV52" s="290"/>
      <c r="AW52" s="290"/>
      <c r="AX52" s="290"/>
      <c r="AY52" s="290"/>
      <c r="AZ52" s="290"/>
      <c r="BA52" s="291"/>
      <c r="BB52" s="186"/>
      <c r="BC52" s="195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ht="15" customHeight="1" thickBot="1">
      <c r="A53" s="20"/>
      <c r="B53" s="5"/>
      <c r="C53" s="5"/>
      <c r="D53" s="5"/>
      <c r="E53" s="5"/>
      <c r="F53" s="5"/>
      <c r="G53" s="5"/>
      <c r="H53" s="5"/>
      <c r="I53" s="6"/>
      <c r="J53" s="6"/>
      <c r="K53" s="6"/>
      <c r="L53" s="61"/>
      <c r="M53" s="9"/>
      <c r="N53" s="9"/>
      <c r="O53" s="9"/>
      <c r="P53" s="9"/>
      <c r="Q53" s="9"/>
      <c r="R53" s="9"/>
      <c r="S53" s="9"/>
      <c r="T53" s="11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1"/>
      <c r="AG53" s="163"/>
      <c r="AH53" s="288">
        <f>IF(I15="Yes",(SUM(AH41,AH42,AH44,AH45,AH46,AH47,AH48,AH49)-AH50),SUM(AH41,AH42,AH43,AH44,AH45,AH46,AH47,AH48,AH49)-AH50)</f>
        <v>20</v>
      </c>
      <c r="AI53" s="288"/>
      <c r="AJ53" s="269" t="s">
        <v>100</v>
      </c>
      <c r="AK53" s="269"/>
      <c r="AL53" s="269"/>
      <c r="AM53" s="269"/>
      <c r="AN53" s="269"/>
      <c r="AO53" s="269"/>
      <c r="AP53" s="269"/>
      <c r="AQ53" s="269"/>
      <c r="AR53" s="269"/>
      <c r="AT53" s="293"/>
      <c r="AU53" s="294"/>
      <c r="AV53" s="294"/>
      <c r="AW53" s="294"/>
      <c r="AX53" s="294"/>
      <c r="AY53" s="294"/>
      <c r="AZ53" s="294"/>
      <c r="BA53" s="295"/>
      <c r="BB53" s="184"/>
      <c r="BC53" s="196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ht="24" customHeight="1" thickTop="1">
      <c r="A54" s="284" t="s">
        <v>101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6"/>
      <c r="AJ54" s="227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9"/>
      <c r="AY54" s="229"/>
      <c r="AZ54" s="229"/>
      <c r="BA54" s="230"/>
      <c r="BB54" s="186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>
      <c r="A55" s="231"/>
      <c r="B55" s="232" t="s">
        <v>102</v>
      </c>
      <c r="C55" s="287" t="s">
        <v>103</v>
      </c>
      <c r="D55" s="279"/>
      <c r="E55" s="279"/>
      <c r="F55" s="279"/>
      <c r="G55" s="279"/>
      <c r="H55" s="279"/>
      <c r="I55" s="233"/>
      <c r="J55" s="234" t="s">
        <v>104</v>
      </c>
      <c r="K55" s="235"/>
      <c r="L55" s="234"/>
      <c r="M55" s="236"/>
      <c r="N55" s="280">
        <v>43979</v>
      </c>
      <c r="O55" s="280"/>
      <c r="P55" s="280"/>
      <c r="Q55" s="237"/>
      <c r="R55" s="236"/>
      <c r="S55" s="232" t="s">
        <v>102</v>
      </c>
      <c r="T55" s="233"/>
      <c r="U55" s="279"/>
      <c r="V55" s="279"/>
      <c r="W55" s="279"/>
      <c r="X55" s="279"/>
      <c r="Y55" s="279"/>
      <c r="Z55" s="279"/>
      <c r="AA55" s="234"/>
      <c r="AB55" s="234" t="s">
        <v>104</v>
      </c>
      <c r="AC55" s="235"/>
      <c r="AD55" s="234"/>
      <c r="AE55" s="236"/>
      <c r="AF55" s="280"/>
      <c r="AG55" s="280"/>
      <c r="AH55" s="280"/>
      <c r="AI55" s="238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9"/>
      <c r="AX55" s="240"/>
      <c r="AY55" s="240"/>
      <c r="AZ55" s="240"/>
      <c r="BA55" s="241"/>
      <c r="BB55" s="184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ht="18" customHeight="1">
      <c r="A56" s="231"/>
      <c r="B56" s="234" t="s">
        <v>102</v>
      </c>
      <c r="C56" s="279"/>
      <c r="D56" s="279"/>
      <c r="E56" s="279"/>
      <c r="F56" s="279"/>
      <c r="G56" s="279"/>
      <c r="H56" s="279"/>
      <c r="I56" s="242"/>
      <c r="J56" s="234" t="s">
        <v>104</v>
      </c>
      <c r="K56" s="242"/>
      <c r="L56" s="240"/>
      <c r="M56" s="240"/>
      <c r="N56" s="280"/>
      <c r="O56" s="280"/>
      <c r="P56" s="280"/>
      <c r="Q56" s="243"/>
      <c r="R56" s="242"/>
      <c r="S56" s="234" t="s">
        <v>102</v>
      </c>
      <c r="T56" s="242"/>
      <c r="U56" s="279"/>
      <c r="V56" s="279"/>
      <c r="W56" s="279"/>
      <c r="X56" s="279"/>
      <c r="Y56" s="279"/>
      <c r="Z56" s="279"/>
      <c r="AA56" s="234"/>
      <c r="AB56" s="234" t="s">
        <v>104</v>
      </c>
      <c r="AC56" s="242"/>
      <c r="AD56" s="240"/>
      <c r="AE56" s="240"/>
      <c r="AF56" s="280"/>
      <c r="AG56" s="280"/>
      <c r="AH56" s="280"/>
      <c r="AI56" s="238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9"/>
      <c r="AX56" s="240"/>
      <c r="AY56" s="240"/>
      <c r="AZ56" s="240"/>
      <c r="BA56" s="241"/>
      <c r="BB56" s="186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ht="18" customHeight="1">
      <c r="A57" s="231"/>
      <c r="B57" s="234" t="s">
        <v>102</v>
      </c>
      <c r="C57" s="279"/>
      <c r="D57" s="279"/>
      <c r="E57" s="279"/>
      <c r="F57" s="279"/>
      <c r="G57" s="279"/>
      <c r="H57" s="279"/>
      <c r="I57" s="242"/>
      <c r="J57" s="234" t="s">
        <v>104</v>
      </c>
      <c r="K57" s="242"/>
      <c r="L57" s="236"/>
      <c r="M57" s="236"/>
      <c r="N57" s="280"/>
      <c r="O57" s="280"/>
      <c r="P57" s="280"/>
      <c r="Q57" s="243"/>
      <c r="R57" s="242"/>
      <c r="S57" s="234" t="s">
        <v>102</v>
      </c>
      <c r="T57" s="242"/>
      <c r="U57" s="279"/>
      <c r="V57" s="279"/>
      <c r="W57" s="279"/>
      <c r="X57" s="279"/>
      <c r="Y57" s="279"/>
      <c r="Z57" s="279"/>
      <c r="AA57" s="234"/>
      <c r="AB57" s="234" t="s">
        <v>104</v>
      </c>
      <c r="AC57" s="242"/>
      <c r="AD57" s="236"/>
      <c r="AE57" s="236"/>
      <c r="AF57" s="280"/>
      <c r="AG57" s="280"/>
      <c r="AH57" s="280"/>
      <c r="AI57" s="238"/>
      <c r="AJ57" s="235"/>
      <c r="AK57" s="277"/>
      <c r="AL57" s="277"/>
      <c r="AM57" s="277"/>
      <c r="AN57" s="277"/>
      <c r="AO57" s="244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41"/>
      <c r="BB57" s="184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ht="18" customHeight="1">
      <c r="A58" s="231"/>
      <c r="B58" s="234" t="s">
        <v>102</v>
      </c>
      <c r="C58" s="279"/>
      <c r="D58" s="279"/>
      <c r="E58" s="279"/>
      <c r="F58" s="279"/>
      <c r="G58" s="279"/>
      <c r="H58" s="279"/>
      <c r="I58" s="242"/>
      <c r="J58" s="234" t="s">
        <v>104</v>
      </c>
      <c r="K58" s="242"/>
      <c r="L58" s="236"/>
      <c r="M58" s="236"/>
      <c r="N58" s="280"/>
      <c r="O58" s="280"/>
      <c r="P58" s="280"/>
      <c r="Q58" s="243"/>
      <c r="R58" s="242"/>
      <c r="S58" s="234" t="s">
        <v>102</v>
      </c>
      <c r="T58" s="242"/>
      <c r="U58" s="279"/>
      <c r="V58" s="279"/>
      <c r="W58" s="279"/>
      <c r="X58" s="279"/>
      <c r="Y58" s="279"/>
      <c r="Z58" s="279"/>
      <c r="AA58" s="234"/>
      <c r="AB58" s="234" t="s">
        <v>104</v>
      </c>
      <c r="AC58" s="242"/>
      <c r="AD58" s="236"/>
      <c r="AE58" s="236"/>
      <c r="AF58" s="280"/>
      <c r="AG58" s="280"/>
      <c r="AH58" s="280"/>
      <c r="AI58" s="238"/>
      <c r="AJ58" s="235"/>
      <c r="AK58" s="281" t="s">
        <v>105</v>
      </c>
      <c r="AL58" s="282"/>
      <c r="AM58" s="282"/>
      <c r="AN58" s="282"/>
      <c r="AO58" s="242"/>
      <c r="AP58" s="283" t="s">
        <v>106</v>
      </c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41"/>
      <c r="BB58" s="186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ht="15.4" thickBot="1">
      <c r="A59" s="245"/>
      <c r="B59" s="246"/>
      <c r="C59" s="246"/>
      <c r="D59" s="246"/>
      <c r="E59" s="246"/>
      <c r="F59" s="246"/>
      <c r="G59" s="246"/>
      <c r="H59" s="246"/>
      <c r="I59" s="247"/>
      <c r="J59" s="247"/>
      <c r="K59" s="247"/>
      <c r="L59" s="247"/>
      <c r="M59" s="247"/>
      <c r="N59" s="247"/>
      <c r="O59" s="247"/>
      <c r="P59" s="247"/>
      <c r="Q59" s="248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9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50"/>
      <c r="AX59" s="246"/>
      <c r="AY59" s="246"/>
      <c r="AZ59" s="246"/>
      <c r="BA59" s="251"/>
      <c r="BB59" s="184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ht="4.9000000000000004" customHeight="1" thickTop="1">
      <c r="A60" s="252"/>
      <c r="B60" s="252"/>
      <c r="C60" s="252"/>
      <c r="D60" s="252"/>
      <c r="E60" s="252"/>
      <c r="F60" s="252"/>
      <c r="G60" s="252"/>
      <c r="H60" s="252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53"/>
      <c r="AX60" s="252"/>
      <c r="AY60" s="252"/>
      <c r="AZ60" s="252"/>
      <c r="BA60" s="252"/>
      <c r="BB60" s="186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>
      <c r="A61" s="252"/>
      <c r="B61" s="254" t="s">
        <v>107</v>
      </c>
      <c r="C61" s="252"/>
      <c r="D61" s="252"/>
      <c r="E61" s="252"/>
      <c r="F61" s="252"/>
      <c r="G61" s="255" t="s">
        <v>108</v>
      </c>
      <c r="H61" s="252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53"/>
      <c r="AX61" s="252"/>
      <c r="AY61" s="252"/>
      <c r="AZ61" s="252"/>
      <c r="BA61" s="252"/>
      <c r="BB61" s="184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1"/>
      <c r="AY62" s="1"/>
      <c r="AZ62" s="1"/>
      <c r="BA62" s="1"/>
      <c r="BB62" s="187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7"/>
      <c r="AK63" s="7"/>
      <c r="AL63" s="7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1"/>
      <c r="AY63" s="1"/>
      <c r="AZ63" s="1"/>
      <c r="BA63" s="1"/>
      <c r="BB63" s="4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60"/>
      <c r="AK64" s="197"/>
      <c r="AL64" s="197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1"/>
      <c r="AY64" s="1"/>
      <c r="AZ64" s="1"/>
      <c r="BA64" s="1"/>
      <c r="BB64" s="4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:68"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60"/>
      <c r="AK65" s="198"/>
      <c r="AL65" s="198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1"/>
      <c r="AY65" s="1"/>
      <c r="AZ65" s="1"/>
      <c r="BA65" s="1"/>
      <c r="BB65" s="4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2:68"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60"/>
      <c r="AK66" s="7"/>
      <c r="AL66" s="7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1"/>
      <c r="AY66" s="1"/>
      <c r="AZ66" s="1"/>
      <c r="BA66" s="1"/>
      <c r="BB66" s="4"/>
      <c r="BC66" s="1"/>
      <c r="BD66" s="1"/>
      <c r="BE66" s="1"/>
      <c r="BF66" s="1"/>
    </row>
    <row r="67" spans="2:68"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60"/>
      <c r="AK67" s="7"/>
      <c r="AL67" s="7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1"/>
      <c r="AY67" s="1"/>
      <c r="AZ67" s="1"/>
      <c r="BA67" s="1"/>
      <c r="BB67" s="4"/>
      <c r="BC67" s="1"/>
      <c r="BD67" s="1"/>
      <c r="BE67" s="1"/>
      <c r="BF67" s="1"/>
    </row>
    <row r="68" spans="2:68"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60"/>
      <c r="AK68" s="7"/>
      <c r="AL68" s="7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1"/>
      <c r="AY68" s="1"/>
      <c r="AZ68" s="1"/>
      <c r="BA68" s="1"/>
      <c r="BB68" s="1"/>
      <c r="BC68" s="1"/>
      <c r="BD68" s="1"/>
      <c r="BE68" s="1"/>
      <c r="BF68" s="1"/>
    </row>
    <row r="69" spans="2:68"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7"/>
      <c r="AK69" s="7"/>
      <c r="AL69" s="7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1"/>
      <c r="AY69" s="1"/>
      <c r="AZ69" s="1"/>
      <c r="BA69" s="1"/>
      <c r="BB69" s="1"/>
      <c r="BC69" s="1"/>
      <c r="BD69" s="1"/>
      <c r="BE69" s="1"/>
      <c r="BF69" s="1"/>
    </row>
    <row r="70" spans="2:68"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1"/>
      <c r="AY70" s="1"/>
      <c r="AZ70" s="1"/>
      <c r="BA70" s="1"/>
      <c r="BB70" s="1"/>
      <c r="BC70" s="1"/>
      <c r="BD70" s="1"/>
      <c r="BE70" s="1"/>
      <c r="BF70" s="1"/>
    </row>
    <row r="71" spans="2:68"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1"/>
      <c r="AY71" s="1"/>
      <c r="AZ71" s="1"/>
      <c r="BA71" s="1"/>
      <c r="BB71" s="1"/>
      <c r="BC71" s="1"/>
      <c r="BD71" s="1"/>
      <c r="BE71" s="1"/>
      <c r="BF71" s="1"/>
    </row>
    <row r="72" spans="2:68"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1"/>
      <c r="AY72" s="1"/>
      <c r="AZ72" s="1"/>
      <c r="BA72" s="1"/>
      <c r="BB72" s="1"/>
      <c r="BC72" s="1"/>
      <c r="BD72" s="1"/>
      <c r="BE72" s="1"/>
      <c r="BF72" s="1"/>
    </row>
    <row r="73" spans="2:68"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1"/>
      <c r="AY73" s="1"/>
      <c r="AZ73" s="1"/>
      <c r="BA73" s="1"/>
      <c r="BB73" s="1"/>
      <c r="BC73" s="1"/>
      <c r="BD73" s="1"/>
      <c r="BE73" s="1"/>
      <c r="BF73" s="1"/>
    </row>
    <row r="74" spans="2:68"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1"/>
      <c r="AY74" s="1"/>
      <c r="AZ74" s="1"/>
      <c r="BA74" s="1"/>
      <c r="BB74" s="1"/>
      <c r="BC74" s="1"/>
      <c r="BD74" s="1"/>
      <c r="BE74" s="1"/>
      <c r="BF74" s="1"/>
    </row>
    <row r="75" spans="2:68"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1"/>
      <c r="AY75" s="1"/>
      <c r="AZ75" s="1"/>
      <c r="BA75" s="1"/>
      <c r="BB75" s="1"/>
      <c r="BC75" s="1"/>
      <c r="BD75" s="1"/>
      <c r="BE75" s="1"/>
      <c r="BF75" s="1"/>
    </row>
    <row r="76" spans="2:68"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1"/>
      <c r="AY76" s="1"/>
      <c r="AZ76" s="1"/>
      <c r="BA76" s="1"/>
      <c r="BB76" s="1"/>
      <c r="BC76" s="1"/>
      <c r="BD76" s="1"/>
      <c r="BE76" s="1"/>
      <c r="BF76" s="1"/>
    </row>
    <row r="77" spans="2:68"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1"/>
      <c r="AY77" s="1"/>
      <c r="AZ77" s="1"/>
      <c r="BA77" s="1"/>
      <c r="BB77" s="1"/>
      <c r="BC77" s="1"/>
      <c r="BD77" s="1"/>
      <c r="BE77" s="1"/>
      <c r="BF77" s="1"/>
    </row>
    <row r="78" spans="2:68"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1"/>
      <c r="AY78" s="1"/>
      <c r="AZ78" s="1"/>
      <c r="BA78" s="1"/>
      <c r="BB78" s="1"/>
      <c r="BC78" s="1"/>
      <c r="BD78" s="1"/>
      <c r="BE78" s="1"/>
      <c r="BF78" s="1"/>
    </row>
    <row r="79" spans="2:68"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1"/>
      <c r="AY79" s="1"/>
      <c r="AZ79" s="1"/>
      <c r="BA79" s="1"/>
      <c r="BB79" s="1"/>
      <c r="BC79" s="1"/>
      <c r="BD79" s="1"/>
      <c r="BE79" s="1"/>
      <c r="BF79" s="1"/>
    </row>
    <row r="80" spans="2:68"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1"/>
      <c r="AY80" s="1"/>
      <c r="AZ80" s="1"/>
      <c r="BA80" s="1"/>
      <c r="BB80" s="1"/>
      <c r="BC80" s="1"/>
      <c r="BD80" s="1"/>
      <c r="BE80" s="1"/>
      <c r="BF80" s="1"/>
    </row>
    <row r="81" spans="2:58"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1"/>
      <c r="AY81" s="1"/>
      <c r="AZ81" s="1"/>
      <c r="BA81" s="1"/>
      <c r="BB81" s="1"/>
      <c r="BC81" s="1"/>
      <c r="BD81" s="1"/>
      <c r="BE81" s="1"/>
      <c r="BF81" s="1"/>
    </row>
    <row r="82" spans="2:58"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1"/>
      <c r="AY82" s="1"/>
      <c r="AZ82" s="1"/>
      <c r="BA82" s="1"/>
      <c r="BB82" s="1"/>
      <c r="BC82" s="1"/>
      <c r="BD82" s="1"/>
      <c r="BE82" s="1"/>
      <c r="BF82" s="1"/>
    </row>
    <row r="83" spans="2:58"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1"/>
      <c r="AY83" s="1"/>
      <c r="AZ83" s="1"/>
      <c r="BA83" s="1"/>
      <c r="BB83" s="1"/>
      <c r="BC83" s="1"/>
      <c r="BD83" s="1"/>
      <c r="BE83" s="1"/>
      <c r="BF83" s="1"/>
    </row>
    <row r="84" spans="2:58"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1"/>
      <c r="AY84" s="1"/>
      <c r="AZ84" s="1"/>
      <c r="BA84" s="1"/>
      <c r="BB84" s="1"/>
      <c r="BC84" s="1"/>
      <c r="BD84" s="1"/>
      <c r="BE84" s="1"/>
      <c r="BF84" s="1"/>
    </row>
    <row r="85" spans="2:58"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1"/>
      <c r="AY85" s="1"/>
      <c r="AZ85" s="1"/>
      <c r="BA85" s="1"/>
      <c r="BB85" s="1"/>
      <c r="BC85" s="1"/>
      <c r="BD85" s="1"/>
      <c r="BE85" s="1"/>
      <c r="BF85" s="1"/>
    </row>
    <row r="86" spans="2:58"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1"/>
      <c r="AY86" s="1"/>
      <c r="AZ86" s="1"/>
      <c r="BA86" s="1"/>
      <c r="BB86" s="1"/>
      <c r="BC86" s="1"/>
      <c r="BD86" s="1"/>
      <c r="BE86" s="1"/>
      <c r="BF86" s="1"/>
    </row>
    <row r="87" spans="2:58"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1"/>
      <c r="AY87" s="1"/>
      <c r="AZ87" s="1"/>
      <c r="BA87" s="1"/>
      <c r="BB87" s="1"/>
      <c r="BC87" s="1"/>
      <c r="BD87" s="1"/>
      <c r="BE87" s="1"/>
      <c r="BF87" s="1"/>
    </row>
    <row r="88" spans="2:58"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1"/>
      <c r="AY88" s="1"/>
      <c r="AZ88" s="1"/>
      <c r="BA88" s="1"/>
      <c r="BB88" s="1"/>
      <c r="BC88" s="1"/>
      <c r="BD88" s="1"/>
      <c r="BE88" s="1"/>
      <c r="BF88" s="1"/>
    </row>
    <row r="89" spans="2:58"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1"/>
      <c r="AY89" s="1"/>
      <c r="AZ89" s="1"/>
      <c r="BA89" s="1"/>
      <c r="BB89" s="1"/>
      <c r="BC89" s="1"/>
      <c r="BD89" s="1"/>
      <c r="BE89" s="1"/>
      <c r="BF89" s="1"/>
    </row>
    <row r="90" spans="2:58"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1"/>
      <c r="AY90" s="1"/>
      <c r="AZ90" s="1"/>
      <c r="BA90" s="1"/>
      <c r="BB90" s="1"/>
      <c r="BC90" s="1"/>
      <c r="BD90" s="1"/>
      <c r="BE90" s="1"/>
      <c r="BF90" s="1"/>
    </row>
    <row r="91" spans="2:58"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1"/>
      <c r="AY91" s="1"/>
      <c r="AZ91" s="1"/>
      <c r="BA91" s="1"/>
      <c r="BB91" s="1"/>
      <c r="BC91" s="1"/>
      <c r="BD91" s="1"/>
      <c r="BE91" s="1"/>
      <c r="BF91" s="1"/>
    </row>
    <row r="92" spans="2:58"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1"/>
      <c r="AY92" s="1"/>
      <c r="AZ92" s="1"/>
      <c r="BA92" s="1"/>
      <c r="BB92" s="1"/>
      <c r="BC92" s="1"/>
      <c r="BD92" s="1"/>
      <c r="BE92" s="1"/>
      <c r="BF92" s="1"/>
    </row>
    <row r="93" spans="2:58"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1"/>
      <c r="AY93" s="1"/>
      <c r="AZ93" s="1"/>
      <c r="BA93" s="1"/>
      <c r="BB93" s="1"/>
      <c r="BC93" s="1"/>
      <c r="BD93" s="1"/>
      <c r="BE93" s="1"/>
      <c r="BF93" s="1"/>
    </row>
    <row r="94" spans="2:58"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1"/>
      <c r="AY94" s="1"/>
      <c r="AZ94" s="1"/>
      <c r="BA94" s="1"/>
      <c r="BB94" s="1"/>
      <c r="BC94" s="1"/>
      <c r="BD94" s="1"/>
      <c r="BE94" s="1"/>
      <c r="BF94" s="1"/>
    </row>
    <row r="95" spans="2:58"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"/>
      <c r="AY95" s="1"/>
      <c r="AZ95" s="1"/>
      <c r="BA95" s="1"/>
      <c r="BB95" s="1"/>
      <c r="BC95" s="1"/>
      <c r="BD95" s="1"/>
      <c r="BE95" s="1"/>
      <c r="BF95" s="1"/>
    </row>
    <row r="96" spans="2:58"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"/>
      <c r="AY96" s="1"/>
      <c r="AZ96" s="1"/>
      <c r="BA96" s="1"/>
      <c r="BB96" s="1"/>
      <c r="BC96" s="1"/>
      <c r="BD96" s="1"/>
      <c r="BE96" s="1"/>
      <c r="BF96" s="1"/>
    </row>
    <row r="97" spans="2:58"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"/>
      <c r="AY97" s="1"/>
      <c r="AZ97" s="1"/>
      <c r="BA97" s="1"/>
      <c r="BB97" s="1"/>
      <c r="BC97" s="1"/>
      <c r="BD97" s="1"/>
      <c r="BE97" s="1"/>
      <c r="BF97" s="1"/>
    </row>
    <row r="98" spans="2:58"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"/>
      <c r="AY98" s="1"/>
      <c r="AZ98" s="1"/>
      <c r="BA98" s="1"/>
      <c r="BB98" s="1"/>
      <c r="BC98" s="1"/>
      <c r="BD98" s="1"/>
      <c r="BE98" s="1"/>
      <c r="BF98" s="1"/>
    </row>
    <row r="99" spans="2:58"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"/>
      <c r="AY99" s="1"/>
      <c r="AZ99" s="1"/>
      <c r="BA99" s="1"/>
      <c r="BB99" s="1"/>
      <c r="BC99" s="1"/>
      <c r="BD99" s="1"/>
      <c r="BE99" s="1"/>
      <c r="BF99" s="1"/>
    </row>
    <row r="100" spans="2:58"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2:58"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2:58"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2:58"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2:58"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2:58"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2:58"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2:58"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2:58"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2:58"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2:58"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2:58"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2:58"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2:58"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2:58"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2:58"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2:58"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2:58"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2:58"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2:58"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2:58"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2:58"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2:58"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2:58"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2:58"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2:58"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2:58"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2:58"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2:58"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2:58"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2:58"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2:58"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2:58"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2:58"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2:58"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1"/>
      <c r="AY134" s="1"/>
      <c r="AZ134" s="1"/>
      <c r="BA134" s="1"/>
      <c r="BB134" s="1"/>
      <c r="BC134" s="1"/>
      <c r="BD134" s="1"/>
      <c r="BE134" s="1"/>
      <c r="BF134" s="1"/>
    </row>
  </sheetData>
  <dataConsolidate/>
  <mergeCells count="87">
    <mergeCell ref="BC15:BF15"/>
    <mergeCell ref="AX30:AY30"/>
    <mergeCell ref="AZ30:BA30"/>
    <mergeCell ref="AZ32:BA32"/>
    <mergeCell ref="AX36:AY36"/>
    <mergeCell ref="AZ36:BA36"/>
    <mergeCell ref="AX32:AY32"/>
    <mergeCell ref="AX34:AY34"/>
    <mergeCell ref="AZ20:BA20"/>
    <mergeCell ref="AZ26:BA26"/>
    <mergeCell ref="AZ22:BA22"/>
    <mergeCell ref="AZ24:BA24"/>
    <mergeCell ref="AZ28:BA28"/>
    <mergeCell ref="AW15:AZ15"/>
    <mergeCell ref="B2:U3"/>
    <mergeCell ref="AU41:AZ41"/>
    <mergeCell ref="AU43:AV43"/>
    <mergeCell ref="AX20:AY20"/>
    <mergeCell ref="AX22:AY22"/>
    <mergeCell ref="AX24:AY24"/>
    <mergeCell ref="AX26:AY26"/>
    <mergeCell ref="AZ34:BA34"/>
    <mergeCell ref="AX28:AY28"/>
    <mergeCell ref="AX38:AY38"/>
    <mergeCell ref="AX39:AY39"/>
    <mergeCell ref="N4:U4"/>
    <mergeCell ref="N5:U5"/>
    <mergeCell ref="N6:U6"/>
    <mergeCell ref="U15:AA15"/>
    <mergeCell ref="M41:O41"/>
    <mergeCell ref="B14:AZ14"/>
    <mergeCell ref="AU40:AZ40"/>
    <mergeCell ref="AZ38:BA38"/>
    <mergeCell ref="AZ39:BA39"/>
    <mergeCell ref="B18:C18"/>
    <mergeCell ref="L39:T39"/>
    <mergeCell ref="V39:AD39"/>
    <mergeCell ref="I15:L15"/>
    <mergeCell ref="AH41:AI41"/>
    <mergeCell ref="AG39:AR39"/>
    <mergeCell ref="AH50:AI50"/>
    <mergeCell ref="AH51:AI51"/>
    <mergeCell ref="B49:C49"/>
    <mergeCell ref="B43:C43"/>
    <mergeCell ref="B41:C41"/>
    <mergeCell ref="AH42:AI42"/>
    <mergeCell ref="M43:O43"/>
    <mergeCell ref="AH43:AI43"/>
    <mergeCell ref="B51:C51"/>
    <mergeCell ref="AR43:AS43"/>
    <mergeCell ref="AH53:AI53"/>
    <mergeCell ref="AT44:BA53"/>
    <mergeCell ref="AH47:AI47"/>
    <mergeCell ref="B45:C45"/>
    <mergeCell ref="L52:T52"/>
    <mergeCell ref="AH52:AI52"/>
    <mergeCell ref="AH49:AI49"/>
    <mergeCell ref="M47:O47"/>
    <mergeCell ref="M49:O49"/>
    <mergeCell ref="M45:O45"/>
    <mergeCell ref="AH45:AI45"/>
    <mergeCell ref="AH44:AI44"/>
    <mergeCell ref="AH48:AI48"/>
    <mergeCell ref="B47:C47"/>
    <mergeCell ref="AH46:AI46"/>
    <mergeCell ref="M51:O51"/>
    <mergeCell ref="A54:AI54"/>
    <mergeCell ref="C55:H55"/>
    <mergeCell ref="N55:P55"/>
    <mergeCell ref="U55:Z55"/>
    <mergeCell ref="AF55:AH55"/>
    <mergeCell ref="C56:H56"/>
    <mergeCell ref="N56:P56"/>
    <mergeCell ref="U56:Z56"/>
    <mergeCell ref="AF56:AH56"/>
    <mergeCell ref="C57:H57"/>
    <mergeCell ref="N57:P57"/>
    <mergeCell ref="U57:Z57"/>
    <mergeCell ref="AF57:AH57"/>
    <mergeCell ref="AK57:AN57"/>
    <mergeCell ref="AP57:AZ57"/>
    <mergeCell ref="C58:H58"/>
    <mergeCell ref="N58:P58"/>
    <mergeCell ref="U58:Z58"/>
    <mergeCell ref="AF58:AH58"/>
    <mergeCell ref="AK58:AN58"/>
    <mergeCell ref="AP58:AZ58"/>
  </mergeCells>
  <phoneticPr fontId="0" type="noConversion"/>
  <conditionalFormatting sqref="D20:H20">
    <cfRule type="expression" dxfId="3572" priority="6791">
      <formula>$D$19=""</formula>
    </cfRule>
    <cfRule type="expression" dxfId="3571" priority="6792">
      <formula>$D$19="NT"</formula>
    </cfRule>
    <cfRule type="expression" dxfId="3570" priority="6875">
      <formula>$D$19="O"</formula>
    </cfRule>
    <cfRule type="expression" dxfId="3569" priority="6880">
      <formula>$D$19="FS"</formula>
    </cfRule>
    <cfRule type="expression" dxfId="3568" priority="6881">
      <formula>$D$19="PL"</formula>
    </cfRule>
    <cfRule type="expression" dxfId="3567" priority="6882">
      <formula>$D$19="PM"</formula>
    </cfRule>
    <cfRule type="expression" dxfId="3566" priority="6883">
      <formula>$D$19="E"</formula>
    </cfRule>
    <cfRule type="expression" dxfId="3565" priority="6884">
      <formula>$D$19="ET"</formula>
    </cfRule>
    <cfRule type="expression" dxfId="3564" priority="6885">
      <formula>$D$19="OS"</formula>
    </cfRule>
    <cfRule type="expression" dxfId="3563" priority="6886">
      <formula>$D$19="TP"</formula>
    </cfRule>
    <cfRule type="expression" dxfId="3562" priority="6887">
      <formula>$D$19="C"</formula>
    </cfRule>
    <cfRule type="expression" dxfId="3561" priority="6888">
      <formula>$D$19="P"</formula>
    </cfRule>
    <cfRule type="expression" dxfId="3560" priority="6889">
      <formula>$D$19="CD"</formula>
    </cfRule>
    <cfRule type="expression" dxfId="3559" priority="6890">
      <formula>$D$19="H"</formula>
    </cfRule>
  </conditionalFormatting>
  <conditionalFormatting sqref="BE39:BF39">
    <cfRule type="cellIs" dxfId="3558" priority="6891" operator="notEqual">
      <formula>200</formula>
    </cfRule>
  </conditionalFormatting>
  <conditionalFormatting sqref="H28 AV22 AV24 D20:AV20 D22:AR22 D24:AR24">
    <cfRule type="cellIs" priority="6879" operator="between">
      <formula>1</formula>
      <formula>31</formula>
    </cfRule>
  </conditionalFormatting>
  <conditionalFormatting sqref="AZ39:BA39">
    <cfRule type="cellIs" dxfId="3557" priority="23" operator="lessThan">
      <formula>200</formula>
    </cfRule>
    <cfRule type="cellIs" dxfId="3556" priority="6878" operator="greaterThan">
      <formula>200</formula>
    </cfRule>
  </conditionalFormatting>
  <conditionalFormatting sqref="AW39">
    <cfRule type="cellIs" dxfId="3555" priority="26" operator="lessThan">
      <formula>180</formula>
    </cfRule>
    <cfRule type="cellIs" dxfId="3554" priority="6877" operator="greaterThan">
      <formula>180</formula>
    </cfRule>
  </conditionalFormatting>
  <conditionalFormatting sqref="Q42 Q44 Q46 Q48">
    <cfRule type="cellIs" dxfId="3553" priority="6876" operator="greaterThan">
      <formula>45</formula>
    </cfRule>
  </conditionalFormatting>
  <conditionalFormatting sqref="E20">
    <cfRule type="expression" dxfId="3552" priority="6789">
      <formula>$E$19=""</formula>
    </cfRule>
    <cfRule type="expression" dxfId="3551" priority="6790">
      <formula>$E$19="NT"</formula>
    </cfRule>
    <cfRule type="expression" dxfId="3550" priority="6863">
      <formula>$E$19="FS"</formula>
    </cfRule>
    <cfRule type="expression" dxfId="3549" priority="6864">
      <formula>$E$19="PL"</formula>
    </cfRule>
    <cfRule type="expression" dxfId="3548" priority="6865">
      <formula>$E$19="PM"</formula>
    </cfRule>
    <cfRule type="expression" dxfId="3547" priority="6866">
      <formula>$E$19="E"</formula>
    </cfRule>
    <cfRule type="expression" dxfId="3546" priority="6867">
      <formula>$E$19="ET"</formula>
    </cfRule>
    <cfRule type="expression" dxfId="3545" priority="6868">
      <formula>$E$19="OS"</formula>
    </cfRule>
    <cfRule type="expression" dxfId="3544" priority="6869">
      <formula>$E$19="TP"</formula>
    </cfRule>
    <cfRule type="expression" dxfId="3543" priority="6870">
      <formula>$E$19="C"</formula>
    </cfRule>
    <cfRule type="expression" dxfId="3542" priority="6871">
      <formula>$E$19="P"</formula>
    </cfRule>
    <cfRule type="expression" dxfId="3541" priority="6872">
      <formula>$E$19="CD"</formula>
    </cfRule>
    <cfRule type="expression" dxfId="3540" priority="6873">
      <formula>$E$19="O"</formula>
    </cfRule>
    <cfRule type="expression" dxfId="3539" priority="6874">
      <formula>$E$19="H"</formula>
    </cfRule>
  </conditionalFormatting>
  <conditionalFormatting sqref="F20">
    <cfRule type="expression" dxfId="3538" priority="6787">
      <formula>$F$19=""</formula>
    </cfRule>
    <cfRule type="expression" dxfId="3537" priority="6788">
      <formula>$F$19="NT"</formula>
    </cfRule>
    <cfRule type="expression" dxfId="3536" priority="6823">
      <formula>$F$19="FS"</formula>
    </cfRule>
    <cfRule type="expression" dxfId="3535" priority="6824">
      <formula>$F$19="PL"</formula>
    </cfRule>
    <cfRule type="expression" dxfId="3534" priority="6825">
      <formula>$F$19="PM"</formula>
    </cfRule>
    <cfRule type="expression" dxfId="3533" priority="6826">
      <formula>$F$19="E"</formula>
    </cfRule>
    <cfRule type="expression" dxfId="3532" priority="6827">
      <formula>$F$19="ET"</formula>
    </cfRule>
    <cfRule type="expression" dxfId="3531" priority="6828">
      <formula>$F$19="OS"</formula>
    </cfRule>
    <cfRule type="expression" dxfId="3530" priority="6829">
      <formula>$F$19="TP"</formula>
    </cfRule>
    <cfRule type="expression" dxfId="3529" priority="6830">
      <formula>$F$19="C"</formula>
    </cfRule>
    <cfRule type="expression" dxfId="3528" priority="6831">
      <formula>$F$19="P"</formula>
    </cfRule>
    <cfRule type="expression" dxfId="3527" priority="6832">
      <formula>$F$19="CD"</formula>
    </cfRule>
    <cfRule type="expression" dxfId="3526" priority="6833">
      <formula>$F$19="O"</formula>
    </cfRule>
    <cfRule type="expression" dxfId="3525" priority="6834">
      <formula>$F$19="H"</formula>
    </cfRule>
  </conditionalFormatting>
  <conditionalFormatting sqref="G20">
    <cfRule type="expression" dxfId="3524" priority="6786">
      <formula>$G$19=""</formula>
    </cfRule>
    <cfRule type="expression" dxfId="3523" priority="6809">
      <formula>$G$19="NT"</formula>
    </cfRule>
    <cfRule type="expression" dxfId="3522" priority="6810">
      <formula>$G$19="FS"</formula>
    </cfRule>
    <cfRule type="expression" dxfId="3521" priority="6811">
      <formula>$G$19="PL"</formula>
    </cfRule>
    <cfRule type="expression" dxfId="3520" priority="6812">
      <formula>$G$19="PM"</formula>
    </cfRule>
    <cfRule type="expression" dxfId="3519" priority="6813">
      <formula>$G$19="E"</formula>
    </cfRule>
    <cfRule type="expression" dxfId="3518" priority="6814">
      <formula>$G$19="ET"</formula>
    </cfRule>
    <cfRule type="expression" dxfId="3517" priority="6815">
      <formula>$G$19="OS"</formula>
    </cfRule>
    <cfRule type="expression" dxfId="3516" priority="6816">
      <formula>$G$19="TP"</formula>
    </cfRule>
    <cfRule type="expression" dxfId="3515" priority="6817">
      <formula>$G$19="C"</formula>
    </cfRule>
    <cfRule type="expression" dxfId="3514" priority="6818">
      <formula>$G$19="P"</formula>
    </cfRule>
    <cfRule type="expression" dxfId="3513" priority="6819">
      <formula>$G$19="CD"</formula>
    </cfRule>
    <cfRule type="expression" dxfId="3512" priority="6820">
      <formula>$G$19="O"</formula>
    </cfRule>
    <cfRule type="expression" dxfId="3511" priority="6821">
      <formula>$G$19="H"</formula>
    </cfRule>
  </conditionalFormatting>
  <conditionalFormatting sqref="H20">
    <cfRule type="expression" dxfId="3510" priority="6785">
      <formula>$H$19=""</formula>
    </cfRule>
    <cfRule type="expression" dxfId="3509" priority="6796">
      <formula>$H$19="NT"</formula>
    </cfRule>
    <cfRule type="expression" dxfId="3508" priority="6797">
      <formula>$H$19="FS"</formula>
    </cfRule>
    <cfRule type="expression" dxfId="3507" priority="6798">
      <formula>$H$19="PL"</formula>
    </cfRule>
    <cfRule type="expression" dxfId="3506" priority="6799">
      <formula>$H$19="PM"</formula>
    </cfRule>
    <cfRule type="expression" dxfId="3505" priority="6800">
      <formula>$H$19="E"</formula>
    </cfRule>
    <cfRule type="expression" dxfId="3504" priority="6801">
      <formula>$H$19="ET"</formula>
    </cfRule>
    <cfRule type="expression" dxfId="3503" priority="6802">
      <formula>$H$19="OS"</formula>
    </cfRule>
    <cfRule type="expression" dxfId="3502" priority="6803">
      <formula>$H$19="TP"</formula>
    </cfRule>
    <cfRule type="expression" dxfId="3501" priority="6804">
      <formula>$H$19="C"</formula>
    </cfRule>
    <cfRule type="expression" dxfId="3500" priority="6805">
      <formula>$H$19="P"</formula>
    </cfRule>
    <cfRule type="expression" dxfId="3499" priority="6806">
      <formula>$H$19="CD"</formula>
    </cfRule>
    <cfRule type="expression" dxfId="3498" priority="6807">
      <formula>$H$19="O"</formula>
    </cfRule>
    <cfRule type="expression" dxfId="3497" priority="6808">
      <formula>$H$19="H"</formula>
    </cfRule>
  </conditionalFormatting>
  <conditionalFormatting sqref="D19">
    <cfRule type="cellIs" dxfId="3496" priority="6793" operator="equal">
      <formula>""</formula>
    </cfRule>
  </conditionalFormatting>
  <conditionalFormatting sqref="I20:M20">
    <cfRule type="expression" dxfId="3495" priority="6771">
      <formula>$I$19=""</formula>
    </cfRule>
    <cfRule type="expression" dxfId="3494" priority="6772">
      <formula>$I$19="NT"</formula>
    </cfRule>
    <cfRule type="expression" dxfId="3493" priority="6773">
      <formula>$I$19="O"</formula>
    </cfRule>
    <cfRule type="expression" dxfId="3492" priority="6774">
      <formula>$I$19="FS"</formula>
    </cfRule>
    <cfRule type="expression" dxfId="3491" priority="6775">
      <formula>$I$19="PL"</formula>
    </cfRule>
    <cfRule type="expression" dxfId="3490" priority="6776">
      <formula>$I$19="PM"</formula>
    </cfRule>
    <cfRule type="expression" dxfId="3489" priority="6777">
      <formula>$I$19="E"</formula>
    </cfRule>
    <cfRule type="expression" dxfId="3488" priority="6778">
      <formula>$I$19="ET"</formula>
    </cfRule>
    <cfRule type="expression" dxfId="3487" priority="6779">
      <formula>$I$19="OS"</formula>
    </cfRule>
    <cfRule type="expression" dxfId="3486" priority="6780">
      <formula>$I$19="TP"</formula>
    </cfRule>
    <cfRule type="expression" dxfId="3485" priority="6781">
      <formula>$I$19="C"</formula>
    </cfRule>
    <cfRule type="expression" dxfId="3484" priority="6782">
      <formula>$I$19="P"</formula>
    </cfRule>
    <cfRule type="expression" dxfId="3483" priority="6783">
      <formula>$I$19="CD"</formula>
    </cfRule>
    <cfRule type="expression" dxfId="3482" priority="6784">
      <formula>$I$19="H"</formula>
    </cfRule>
  </conditionalFormatting>
  <conditionalFormatting sqref="J20">
    <cfRule type="expression" dxfId="3481" priority="6757">
      <formula>$J$19=""</formula>
    </cfRule>
    <cfRule type="expression" dxfId="3480" priority="6758">
      <formula>$J$19="NT"</formula>
    </cfRule>
    <cfRule type="expression" dxfId="3479" priority="6759">
      <formula>$J$19="FS"</formula>
    </cfRule>
    <cfRule type="expression" dxfId="3478" priority="6760">
      <formula>$J$19="PL"</formula>
    </cfRule>
    <cfRule type="expression" dxfId="3477" priority="6761">
      <formula>$J$19="PM"</formula>
    </cfRule>
    <cfRule type="expression" dxfId="3476" priority="6762">
      <formula>$J$19="E"</formula>
    </cfRule>
    <cfRule type="expression" dxfId="3475" priority="6763">
      <formula>$J$19="ET"</formula>
    </cfRule>
    <cfRule type="expression" dxfId="3474" priority="6764">
      <formula>$J$19="OS"</formula>
    </cfRule>
    <cfRule type="expression" dxfId="3473" priority="6765">
      <formula>$J$19="TP"</formula>
    </cfRule>
    <cfRule type="expression" dxfId="3472" priority="6766">
      <formula>$J$19="C"</formula>
    </cfRule>
    <cfRule type="expression" dxfId="3471" priority="6767">
      <formula>$J$19="P"</formula>
    </cfRule>
    <cfRule type="expression" dxfId="3470" priority="6768">
      <formula>$J$19="CD"</formula>
    </cfRule>
    <cfRule type="expression" dxfId="3469" priority="6769">
      <formula>$J$19="O"</formula>
    </cfRule>
    <cfRule type="expression" dxfId="3468" priority="6770">
      <formula>$J$19="H"</formula>
    </cfRule>
  </conditionalFormatting>
  <conditionalFormatting sqref="K20">
    <cfRule type="expression" dxfId="3467" priority="6743">
      <formula>$K$19=""</formula>
    </cfRule>
    <cfRule type="expression" dxfId="3466" priority="6744">
      <formula>$K$19="NT"</formula>
    </cfRule>
    <cfRule type="expression" dxfId="3465" priority="6745">
      <formula>$K$19="FS"</formula>
    </cfRule>
    <cfRule type="expression" dxfId="3464" priority="6746">
      <formula>$K$19="PL"</formula>
    </cfRule>
    <cfRule type="expression" dxfId="3463" priority="6747">
      <formula>$K$19="PM"</formula>
    </cfRule>
    <cfRule type="expression" dxfId="3462" priority="6748">
      <formula>$K$19="E"</formula>
    </cfRule>
    <cfRule type="expression" dxfId="3461" priority="6749">
      <formula>$K$19="ET"</formula>
    </cfRule>
    <cfRule type="expression" dxfId="3460" priority="6750">
      <formula>$K$19="OS"</formula>
    </cfRule>
    <cfRule type="expression" dxfId="3459" priority="6751">
      <formula>$K$19="TP"</formula>
    </cfRule>
    <cfRule type="expression" dxfId="3458" priority="6752">
      <formula>$K$19="C"</formula>
    </cfRule>
    <cfRule type="expression" dxfId="3457" priority="6753">
      <formula>$K$19="P"</formula>
    </cfRule>
    <cfRule type="expression" dxfId="3456" priority="6754">
      <formula>$K$19="CD"</formula>
    </cfRule>
    <cfRule type="expression" dxfId="3455" priority="6755">
      <formula>$K$19="O"</formula>
    </cfRule>
    <cfRule type="expression" dxfId="3454" priority="6756">
      <formula>$K$19="H"</formula>
    </cfRule>
  </conditionalFormatting>
  <conditionalFormatting sqref="L20">
    <cfRule type="expression" dxfId="3453" priority="6729">
      <formula>$L$19=""</formula>
    </cfRule>
    <cfRule type="expression" dxfId="3452" priority="6730">
      <formula>$L$19="NT"</formula>
    </cfRule>
    <cfRule type="expression" dxfId="3451" priority="6731">
      <formula>$L$19="FS"</formula>
    </cfRule>
    <cfRule type="expression" dxfId="3450" priority="6732">
      <formula>$L$19="PL"</formula>
    </cfRule>
    <cfRule type="expression" dxfId="3449" priority="6733">
      <formula>$L$19="PM"</formula>
    </cfRule>
    <cfRule type="expression" dxfId="3448" priority="6734">
      <formula>$L$19="E"</formula>
    </cfRule>
    <cfRule type="expression" dxfId="3447" priority="6735">
      <formula>$L$19="ET"</formula>
    </cfRule>
    <cfRule type="expression" dxfId="3446" priority="6736">
      <formula>$L$19="OS"</formula>
    </cfRule>
    <cfRule type="expression" dxfId="3445" priority="6737">
      <formula>$L$19="TP"</formula>
    </cfRule>
    <cfRule type="expression" dxfId="3444" priority="6738">
      <formula>$L$19="C"</formula>
    </cfRule>
    <cfRule type="expression" dxfId="3443" priority="6739">
      <formula>$L$19="P"</formula>
    </cfRule>
    <cfRule type="expression" dxfId="3442" priority="6740">
      <formula>$L$19="CD"</formula>
    </cfRule>
    <cfRule type="expression" dxfId="3441" priority="6741">
      <formula>$L$19="O"</formula>
    </cfRule>
    <cfRule type="expression" dxfId="3440" priority="6742">
      <formula>$L$19="H"</formula>
    </cfRule>
  </conditionalFormatting>
  <conditionalFormatting sqref="M20">
    <cfRule type="expression" dxfId="3439" priority="6715">
      <formula>$M$19=""</formula>
    </cfRule>
    <cfRule type="expression" dxfId="3438" priority="6716">
      <formula>$M$19="NT"</formula>
    </cfRule>
    <cfRule type="expression" dxfId="3437" priority="6717">
      <formula>$M$19="FS"</formula>
    </cfRule>
    <cfRule type="expression" dxfId="3436" priority="6718">
      <formula>$M$19="PL"</formula>
    </cfRule>
    <cfRule type="expression" dxfId="3435" priority="6719">
      <formula>$M$19="PM"</formula>
    </cfRule>
    <cfRule type="expression" dxfId="3434" priority="6720">
      <formula>$M$19="E"</formula>
    </cfRule>
    <cfRule type="expression" dxfId="3433" priority="6721">
      <formula>$M$19="ET"</formula>
    </cfRule>
    <cfRule type="expression" dxfId="3432" priority="6722">
      <formula>$M$19="OS"</formula>
    </cfRule>
    <cfRule type="expression" dxfId="3431" priority="6723">
      <formula>$M$19="TP"</formula>
    </cfRule>
    <cfRule type="expression" dxfId="3430" priority="6724">
      <formula>$M$19="C"</formula>
    </cfRule>
    <cfRule type="expression" dxfId="3429" priority="6725">
      <formula>$M$19="P"</formula>
    </cfRule>
    <cfRule type="expression" dxfId="3428" priority="6726">
      <formula>$M$19="CD"</formula>
    </cfRule>
    <cfRule type="expression" dxfId="3427" priority="6727">
      <formula>$M$19="O"</formula>
    </cfRule>
    <cfRule type="expression" dxfId="3426" priority="6728">
      <formula>$M$19="H"</formula>
    </cfRule>
  </conditionalFormatting>
  <conditionalFormatting sqref="N20:R20">
    <cfRule type="expression" dxfId="3425" priority="6701">
      <formula>$N$19=""</formula>
    </cfRule>
    <cfRule type="expression" dxfId="3424" priority="6702">
      <formula>$N$19="NT"</formula>
    </cfRule>
    <cfRule type="expression" dxfId="3423" priority="6703">
      <formula>$N$19="O"</formula>
    </cfRule>
    <cfRule type="expression" dxfId="3422" priority="6704">
      <formula>$N$19="FS"</formula>
    </cfRule>
    <cfRule type="expression" dxfId="3421" priority="6705">
      <formula>$N$19="PL"</formula>
    </cfRule>
    <cfRule type="expression" dxfId="3420" priority="6706">
      <formula>$N$19="PM"</formula>
    </cfRule>
    <cfRule type="expression" dxfId="3419" priority="6707">
      <formula>$N$19="E"</formula>
    </cfRule>
    <cfRule type="expression" dxfId="3418" priority="6708">
      <formula>$N$19="ET"</formula>
    </cfRule>
    <cfRule type="expression" dxfId="3417" priority="6709">
      <formula>$N$19="OS"</formula>
    </cfRule>
    <cfRule type="expression" dxfId="3416" priority="6710">
      <formula>$N$19="TP"</formula>
    </cfRule>
    <cfRule type="expression" dxfId="3415" priority="6711">
      <formula>$N$19="C"</formula>
    </cfRule>
    <cfRule type="expression" dxfId="3414" priority="6712">
      <formula>$N$19="P"</formula>
    </cfRule>
    <cfRule type="expression" dxfId="3413" priority="6713">
      <formula>$N$19="CD"</formula>
    </cfRule>
    <cfRule type="expression" dxfId="3412" priority="6714">
      <formula>$N$19="H"</formula>
    </cfRule>
  </conditionalFormatting>
  <conditionalFormatting sqref="O20">
    <cfRule type="expression" dxfId="3411" priority="6687">
      <formula>$O$19=""</formula>
    </cfRule>
    <cfRule type="expression" dxfId="3410" priority="6688">
      <formula>$O$19="NT"</formula>
    </cfRule>
    <cfRule type="expression" dxfId="3409" priority="6689">
      <formula>$O$19="FS"</formula>
    </cfRule>
    <cfRule type="expression" dxfId="3408" priority="6690">
      <formula>$O$19="PL"</formula>
    </cfRule>
    <cfRule type="expression" dxfId="3407" priority="6691">
      <formula>$O$19="PM"</formula>
    </cfRule>
    <cfRule type="expression" dxfId="3406" priority="6692">
      <formula>$O$19="E"</formula>
    </cfRule>
    <cfRule type="expression" dxfId="3405" priority="6693">
      <formula>$O$19="ET"</formula>
    </cfRule>
    <cfRule type="expression" dxfId="3404" priority="6694">
      <formula>$O$19="OS"</formula>
    </cfRule>
    <cfRule type="expression" dxfId="3403" priority="6695">
      <formula>$O$19="TP"</formula>
    </cfRule>
    <cfRule type="expression" dxfId="3402" priority="6696">
      <formula>$O$19="C"</formula>
    </cfRule>
    <cfRule type="expression" dxfId="3401" priority="6697">
      <formula>$O$19="P"</formula>
    </cfRule>
    <cfRule type="expression" dxfId="3400" priority="6698">
      <formula>$O$19="CD"</formula>
    </cfRule>
    <cfRule type="expression" dxfId="3399" priority="6699">
      <formula>$O$19="O"</formula>
    </cfRule>
    <cfRule type="expression" dxfId="3398" priority="6700">
      <formula>$O$19="H"</formula>
    </cfRule>
  </conditionalFormatting>
  <conditionalFormatting sqref="P20">
    <cfRule type="expression" dxfId="3397" priority="6673">
      <formula>$P$19=""</formula>
    </cfRule>
    <cfRule type="expression" dxfId="3396" priority="6674">
      <formula>$P$19="NT"</formula>
    </cfRule>
    <cfRule type="expression" dxfId="3395" priority="6675">
      <formula>$P$19="FS"</formula>
    </cfRule>
    <cfRule type="expression" dxfId="3394" priority="6676">
      <formula>$P$19="PL"</formula>
    </cfRule>
    <cfRule type="expression" dxfId="3393" priority="6677">
      <formula>$P$19="PM"</formula>
    </cfRule>
    <cfRule type="expression" dxfId="3392" priority="6678">
      <formula>$P$19="E"</formula>
    </cfRule>
    <cfRule type="expression" dxfId="3391" priority="6679">
      <formula>$P$19="ET"</formula>
    </cfRule>
    <cfRule type="expression" dxfId="3390" priority="6680">
      <formula>$P$19="OS"</formula>
    </cfRule>
    <cfRule type="expression" dxfId="3389" priority="6681">
      <formula>$P$19="TP"</formula>
    </cfRule>
    <cfRule type="expression" dxfId="3388" priority="6682">
      <formula>$P$19="C"</formula>
    </cfRule>
    <cfRule type="expression" dxfId="3387" priority="6683">
      <formula>$P$19="P"</formula>
    </cfRule>
    <cfRule type="expression" dxfId="3386" priority="6684">
      <formula>$P$19="CD"</formula>
    </cfRule>
    <cfRule type="expression" dxfId="3385" priority="6685">
      <formula>$P$19="O"</formula>
    </cfRule>
    <cfRule type="expression" dxfId="3384" priority="6686">
      <formula>$P$19="H"</formula>
    </cfRule>
  </conditionalFormatting>
  <conditionalFormatting sqref="Q20">
    <cfRule type="expression" dxfId="3383" priority="6659">
      <formula>$Q$19=""</formula>
    </cfRule>
    <cfRule type="expression" dxfId="3382" priority="6660">
      <formula>$Q$19="NT"</formula>
    </cfRule>
    <cfRule type="expression" dxfId="3381" priority="6661">
      <formula>$Q$19="FS"</formula>
    </cfRule>
    <cfRule type="expression" dxfId="3380" priority="6662">
      <formula>$Q$19="PL"</formula>
    </cfRule>
    <cfRule type="expression" dxfId="3379" priority="6663">
      <formula>$Q$19="PM"</formula>
    </cfRule>
    <cfRule type="expression" dxfId="3378" priority="6664">
      <formula>$Q$19="E"</formula>
    </cfRule>
    <cfRule type="expression" dxfId="3377" priority="6665">
      <formula>$Q$19="ET"</formula>
    </cfRule>
    <cfRule type="expression" dxfId="3376" priority="6666">
      <formula>$Q$19="OS"</formula>
    </cfRule>
    <cfRule type="expression" dxfId="3375" priority="6667">
      <formula>$Q$19="TP"</formula>
    </cfRule>
    <cfRule type="expression" dxfId="3374" priority="6668">
      <formula>$Q$19="C"</formula>
    </cfRule>
    <cfRule type="expression" dxfId="3373" priority="6669">
      <formula>$Q$19="P"</formula>
    </cfRule>
    <cfRule type="expression" dxfId="3372" priority="6670">
      <formula>$Q$19="CD"</formula>
    </cfRule>
    <cfRule type="expression" dxfId="3371" priority="6671">
      <formula>$Q$19="O"</formula>
    </cfRule>
    <cfRule type="expression" dxfId="3370" priority="6672">
      <formula>$Q$19="H"</formula>
    </cfRule>
  </conditionalFormatting>
  <conditionalFormatting sqref="R20">
    <cfRule type="expression" dxfId="3369" priority="6645">
      <formula>$R$19=""</formula>
    </cfRule>
    <cfRule type="expression" dxfId="3368" priority="6646">
      <formula>$R$19="NT"</formula>
    </cfRule>
    <cfRule type="expression" dxfId="3367" priority="6647">
      <formula>$R$19="FS"</formula>
    </cfRule>
    <cfRule type="expression" dxfId="3366" priority="6648">
      <formula>$R$19="PL"</formula>
    </cfRule>
    <cfRule type="expression" dxfId="3365" priority="6649">
      <formula>$R$19="PM"</formula>
    </cfRule>
    <cfRule type="expression" dxfId="3364" priority="6650">
      <formula>$R$19="E"</formula>
    </cfRule>
    <cfRule type="expression" dxfId="3363" priority="6651">
      <formula>$R$19="ET"</formula>
    </cfRule>
    <cfRule type="expression" dxfId="3362" priority="6652">
      <formula>$R$19="OS"</formula>
    </cfRule>
    <cfRule type="expression" dxfId="3361" priority="6653">
      <formula>$R$19="TP"</formula>
    </cfRule>
    <cfRule type="expression" dxfId="3360" priority="6654">
      <formula>$R$19="C"</formula>
    </cfRule>
    <cfRule type="expression" dxfId="3359" priority="6655">
      <formula>$R$19="P"</formula>
    </cfRule>
    <cfRule type="expression" dxfId="3358" priority="6656">
      <formula>$R$19="CD"</formula>
    </cfRule>
    <cfRule type="expression" dxfId="3357" priority="6657">
      <formula>$R$19="O"</formula>
    </cfRule>
    <cfRule type="expression" dxfId="3356" priority="6658">
      <formula>$R$19="H"</formula>
    </cfRule>
  </conditionalFormatting>
  <conditionalFormatting sqref="S20:W20">
    <cfRule type="expression" dxfId="3355" priority="6631">
      <formula>$S$19=""</formula>
    </cfRule>
    <cfRule type="expression" dxfId="3354" priority="6632">
      <formula>$S$19="NT"</formula>
    </cfRule>
    <cfRule type="expression" dxfId="3353" priority="6633">
      <formula>$S$19="O"</formula>
    </cfRule>
    <cfRule type="expression" dxfId="3352" priority="6634">
      <formula>$S$19="FS"</formula>
    </cfRule>
    <cfRule type="expression" dxfId="3351" priority="6635">
      <formula>$S$19="PL"</formula>
    </cfRule>
    <cfRule type="expression" dxfId="3350" priority="6636">
      <formula>$S$19="PM"</formula>
    </cfRule>
    <cfRule type="expression" dxfId="3349" priority="6637">
      <formula>$S$19="E"</formula>
    </cfRule>
    <cfRule type="expression" dxfId="3348" priority="6638">
      <formula>$S$19="ET"</formula>
    </cfRule>
    <cfRule type="expression" dxfId="3347" priority="6639">
      <formula>$S$19="OS"</formula>
    </cfRule>
    <cfRule type="expression" dxfId="3346" priority="6640">
      <formula>$S$19="TP"</formula>
    </cfRule>
    <cfRule type="expression" dxfId="3345" priority="6641">
      <formula>$S$19="C"</formula>
    </cfRule>
    <cfRule type="expression" dxfId="3344" priority="6642">
      <formula>$S$19="P"</formula>
    </cfRule>
    <cfRule type="expression" dxfId="3343" priority="6643">
      <formula>$S$19="CD"</formula>
    </cfRule>
    <cfRule type="expression" dxfId="3342" priority="6644">
      <formula>$S$19="H"</formula>
    </cfRule>
  </conditionalFormatting>
  <conditionalFormatting sqref="X20">
    <cfRule type="expression" dxfId="3341" priority="6617">
      <formula>$X$19=""</formula>
    </cfRule>
    <cfRule type="expression" dxfId="3340" priority="6618">
      <formula>$X$19="NT"</formula>
    </cfRule>
    <cfRule type="expression" dxfId="3339" priority="6619">
      <formula>$X$19="O"</formula>
    </cfRule>
    <cfRule type="expression" dxfId="3338" priority="6620">
      <formula>$X$19="FS"</formula>
    </cfRule>
    <cfRule type="expression" dxfId="3337" priority="6621">
      <formula>$X$19="PL"</formula>
    </cfRule>
    <cfRule type="expression" dxfId="3336" priority="6622">
      <formula>$X$19="PM"</formula>
    </cfRule>
    <cfRule type="expression" dxfId="3335" priority="6623">
      <formula>$X$19="E"</formula>
    </cfRule>
    <cfRule type="expression" dxfId="3334" priority="6624">
      <formula>$X$19="ET"</formula>
    </cfRule>
    <cfRule type="expression" dxfId="3333" priority="6625">
      <formula>$X$19="OS"</formula>
    </cfRule>
    <cfRule type="expression" dxfId="3332" priority="6626">
      <formula>$X$19="TP"</formula>
    </cfRule>
    <cfRule type="expression" dxfId="3331" priority="6627">
      <formula>$X$19="C"</formula>
    </cfRule>
    <cfRule type="expression" dxfId="3330" priority="6628">
      <formula>$X$19="P"</formula>
    </cfRule>
    <cfRule type="expression" dxfId="3329" priority="6629">
      <formula>$X$19="CD"</formula>
    </cfRule>
    <cfRule type="expression" dxfId="3328" priority="6630">
      <formula>$X$19="H"</formula>
    </cfRule>
  </conditionalFormatting>
  <conditionalFormatting sqref="AC20">
    <cfRule type="expression" dxfId="3327" priority="6603">
      <formula>$AC$19=""</formula>
    </cfRule>
    <cfRule type="expression" dxfId="3326" priority="6604">
      <formula>$AC$19="NT"</formula>
    </cfRule>
    <cfRule type="expression" dxfId="3325" priority="6605">
      <formula>$AC$19="O"</formula>
    </cfRule>
    <cfRule type="expression" dxfId="3324" priority="6606">
      <formula>$AC$19="FS"</formula>
    </cfRule>
    <cfRule type="expression" dxfId="3323" priority="6607">
      <formula>$AC$19="PL"</formula>
    </cfRule>
    <cfRule type="expression" dxfId="3322" priority="6608">
      <formula>$AC$19="PM"</formula>
    </cfRule>
    <cfRule type="expression" dxfId="3321" priority="6609">
      <formula>$AC$19="E"</formula>
    </cfRule>
    <cfRule type="expression" dxfId="3320" priority="6610">
      <formula>$AC$19="ET"</formula>
    </cfRule>
    <cfRule type="expression" dxfId="3319" priority="6611">
      <formula>$AC$19="OS"</formula>
    </cfRule>
    <cfRule type="expression" dxfId="3318" priority="6612">
      <formula>$AC$19="TP"</formula>
    </cfRule>
    <cfRule type="expression" dxfId="3317" priority="6613">
      <formula>$AC$19="C"</formula>
    </cfRule>
    <cfRule type="expression" dxfId="3316" priority="6614">
      <formula>$AC$19="P"</formula>
    </cfRule>
    <cfRule type="expression" dxfId="3315" priority="6615">
      <formula>$AC$19="CD"</formula>
    </cfRule>
    <cfRule type="expression" dxfId="3314" priority="6616">
      <formula>$AC$19="H"</formula>
    </cfRule>
  </conditionalFormatting>
  <conditionalFormatting sqref="AH20">
    <cfRule type="expression" dxfId="3313" priority="6589">
      <formula>$AH$19=""</formula>
    </cfRule>
    <cfRule type="expression" dxfId="3312" priority="6590">
      <formula>$AH$19="NT"</formula>
    </cfRule>
    <cfRule type="expression" dxfId="3311" priority="6591">
      <formula>$AH$19="O"</formula>
    </cfRule>
    <cfRule type="expression" dxfId="3310" priority="6592">
      <formula>$AH$19="FS"</formula>
    </cfRule>
    <cfRule type="expression" dxfId="3309" priority="6593">
      <formula>$AH$19="PL"</formula>
    </cfRule>
    <cfRule type="expression" dxfId="3308" priority="6594">
      <formula>$AH$19="PM"</formula>
    </cfRule>
    <cfRule type="expression" dxfId="3307" priority="6595">
      <formula>$AH$19="E"</formula>
    </cfRule>
    <cfRule type="expression" dxfId="3306" priority="6596">
      <formula>$AH$19="ET"</formula>
    </cfRule>
    <cfRule type="expression" dxfId="3305" priority="6597">
      <formula>$AH$19="OS"</formula>
    </cfRule>
    <cfRule type="expression" dxfId="3304" priority="6598">
      <formula>$AH$19="TP"</formula>
    </cfRule>
    <cfRule type="expression" dxfId="3303" priority="6599">
      <formula>$AH$19="C"</formula>
    </cfRule>
    <cfRule type="expression" dxfId="3302" priority="6600">
      <formula>$AH$19="P"</formula>
    </cfRule>
    <cfRule type="expression" dxfId="3301" priority="6601">
      <formula>$AH$19="CD"</formula>
    </cfRule>
    <cfRule type="expression" dxfId="3300" priority="6602">
      <formula>$AH$19="H"</formula>
    </cfRule>
  </conditionalFormatting>
  <conditionalFormatting sqref="AM20">
    <cfRule type="expression" dxfId="3299" priority="6575">
      <formula>$AM$19=""</formula>
    </cfRule>
    <cfRule type="expression" dxfId="3298" priority="6576">
      <formula>$AM$19="NT"</formula>
    </cfRule>
    <cfRule type="expression" dxfId="3297" priority="6577">
      <formula>$AM$19="O"</formula>
    </cfRule>
    <cfRule type="expression" dxfId="3296" priority="6578">
      <formula>$AM$19="FS"</formula>
    </cfRule>
    <cfRule type="expression" dxfId="3295" priority="6579">
      <formula>$AM$19="PL"</formula>
    </cfRule>
    <cfRule type="expression" dxfId="3294" priority="6580">
      <formula>$AM$19="PM"</formula>
    </cfRule>
    <cfRule type="expression" dxfId="3293" priority="6581">
      <formula>$AM$19="E"</formula>
    </cfRule>
    <cfRule type="expression" dxfId="3292" priority="6582">
      <formula>$AM$19="ET"</formula>
    </cfRule>
    <cfRule type="expression" dxfId="3291" priority="6583">
      <formula>$AM$19="OS"</formula>
    </cfRule>
    <cfRule type="expression" dxfId="3290" priority="6584">
      <formula>$AM$19="TP"</formula>
    </cfRule>
    <cfRule type="expression" dxfId="3289" priority="6585">
      <formula>$AM$19="C"</formula>
    </cfRule>
    <cfRule type="expression" dxfId="3288" priority="6586">
      <formula>$AM$19="P"</formula>
    </cfRule>
    <cfRule type="expression" dxfId="3287" priority="6587">
      <formula>$AM$19="CD"</formula>
    </cfRule>
    <cfRule type="expression" dxfId="3286" priority="6588">
      <formula>$AM$19="H"</formula>
    </cfRule>
  </conditionalFormatting>
  <conditionalFormatting sqref="AR20">
    <cfRule type="expression" dxfId="3285" priority="6561">
      <formula>$AR$19=""</formula>
    </cfRule>
    <cfRule type="expression" dxfId="3284" priority="6562">
      <formula>$AR$19="NT"</formula>
    </cfRule>
    <cfRule type="expression" dxfId="3283" priority="6563">
      <formula>$AR$19="O"</formula>
    </cfRule>
    <cfRule type="expression" dxfId="3282" priority="6564">
      <formula>$AR$19="FS"</formula>
    </cfRule>
    <cfRule type="expression" dxfId="3281" priority="6565">
      <formula>$AR$19="PL"</formula>
    </cfRule>
    <cfRule type="expression" dxfId="3280" priority="6566">
      <formula>$AR$19="PM"</formula>
    </cfRule>
    <cfRule type="expression" dxfId="3279" priority="6567">
      <formula>$AR$19="E"</formula>
    </cfRule>
    <cfRule type="expression" dxfId="3278" priority="6568">
      <formula>$AR$19="ET"</formula>
    </cfRule>
    <cfRule type="expression" dxfId="3277" priority="6569">
      <formula>$AR$19="OS"</formula>
    </cfRule>
    <cfRule type="expression" dxfId="3276" priority="6570">
      <formula>$AR$19="TP"</formula>
    </cfRule>
    <cfRule type="expression" dxfId="3275" priority="6571">
      <formula>$AR$19="C"</formula>
    </cfRule>
    <cfRule type="expression" dxfId="3274" priority="6572">
      <formula>$AR$19="P"</formula>
    </cfRule>
    <cfRule type="expression" dxfId="3273" priority="6573">
      <formula>$AR$19="CD"</formula>
    </cfRule>
    <cfRule type="expression" dxfId="3272" priority="6574">
      <formula>$AR$19="H"</formula>
    </cfRule>
  </conditionalFormatting>
  <conditionalFormatting sqref="D22:H22">
    <cfRule type="expression" dxfId="3271" priority="6547">
      <formula>$D$21=""</formula>
    </cfRule>
    <cfRule type="expression" dxfId="3270" priority="6548">
      <formula>$D$21="NT"</formula>
    </cfRule>
    <cfRule type="expression" dxfId="3269" priority="6549">
      <formula>$D$21="O"</formula>
    </cfRule>
    <cfRule type="expression" dxfId="3268" priority="6550">
      <formula>$D$21="FS"</formula>
    </cfRule>
    <cfRule type="expression" dxfId="3267" priority="6551">
      <formula>$D$21="PL"</formula>
    </cfRule>
    <cfRule type="expression" dxfId="3266" priority="6552">
      <formula>$D$21="PM"</formula>
    </cfRule>
    <cfRule type="expression" dxfId="3265" priority="6553">
      <formula>$D$21="E"</formula>
    </cfRule>
    <cfRule type="expression" dxfId="3264" priority="6554">
      <formula>$D$21="ET"</formula>
    </cfRule>
    <cfRule type="expression" dxfId="3263" priority="6555">
      <formula>$D$21="OS"</formula>
    </cfRule>
    <cfRule type="expression" dxfId="3262" priority="6556">
      <formula>$D$21="TP"</formula>
    </cfRule>
    <cfRule type="expression" dxfId="3261" priority="6557">
      <formula>$D$21="C"</formula>
    </cfRule>
    <cfRule type="expression" dxfId="3260" priority="6558">
      <formula>$D$21="P"</formula>
    </cfRule>
    <cfRule type="expression" dxfId="3259" priority="6559">
      <formula>$D$21="CD"</formula>
    </cfRule>
    <cfRule type="expression" dxfId="3258" priority="6560">
      <formula>$D$21="H"</formula>
    </cfRule>
  </conditionalFormatting>
  <conditionalFormatting sqref="T20">
    <cfRule type="expression" dxfId="3257" priority="6533">
      <formula>$T$19=""</formula>
    </cfRule>
    <cfRule type="expression" dxfId="3256" priority="6534">
      <formula>$T$19="NT"</formula>
    </cfRule>
    <cfRule type="expression" dxfId="3255" priority="6535">
      <formula>$T$19="FS"</formula>
    </cfRule>
    <cfRule type="expression" dxfId="3254" priority="6536">
      <formula>$T$19="PL"</formula>
    </cfRule>
    <cfRule type="expression" dxfId="3253" priority="6537">
      <formula>$T$19="PM"</formula>
    </cfRule>
    <cfRule type="expression" dxfId="3252" priority="6538">
      <formula>$T$19="E"</formula>
    </cfRule>
    <cfRule type="expression" dxfId="3251" priority="6539">
      <formula>$T$19="ET"</formula>
    </cfRule>
    <cfRule type="expression" dxfId="3250" priority="6540">
      <formula>$T$19="OS"</formula>
    </cfRule>
    <cfRule type="expression" dxfId="3249" priority="6541">
      <formula>$T$19="TP"</formula>
    </cfRule>
    <cfRule type="expression" dxfId="3248" priority="6542">
      <formula>$T$19="C"</formula>
    </cfRule>
    <cfRule type="expression" dxfId="3247" priority="6543">
      <formula>$T$19="P"</formula>
    </cfRule>
    <cfRule type="expression" dxfId="3246" priority="6544">
      <formula>$T$19="CD"</formula>
    </cfRule>
    <cfRule type="expression" dxfId="3245" priority="6545">
      <formula>$T$19="O"</formula>
    </cfRule>
    <cfRule type="expression" dxfId="3244" priority="6546">
      <formula>$T$19="H"</formula>
    </cfRule>
  </conditionalFormatting>
  <conditionalFormatting sqref="U20">
    <cfRule type="expression" dxfId="3243" priority="6519">
      <formula>$U$19=""</formula>
    </cfRule>
    <cfRule type="expression" dxfId="3242" priority="6520">
      <formula>$U$19="NT"</formula>
    </cfRule>
    <cfRule type="expression" dxfId="3241" priority="6521">
      <formula>$U$19="FS"</formula>
    </cfRule>
    <cfRule type="expression" dxfId="3240" priority="6522">
      <formula>$U$19="PL"</formula>
    </cfRule>
    <cfRule type="expression" dxfId="3239" priority="6523">
      <formula>$U$19="PM"</formula>
    </cfRule>
    <cfRule type="expression" dxfId="3238" priority="6524">
      <formula>$U$19="E"</formula>
    </cfRule>
    <cfRule type="expression" dxfId="3237" priority="6525">
      <formula>$U$19="ET"</formula>
    </cfRule>
    <cfRule type="expression" dxfId="3236" priority="6526">
      <formula>$U$19="OS"</formula>
    </cfRule>
    <cfRule type="expression" dxfId="3235" priority="6527">
      <formula>$U$19="TP"</formula>
    </cfRule>
    <cfRule type="expression" dxfId="3234" priority="6528">
      <formula>$U$19="C"</formula>
    </cfRule>
    <cfRule type="expression" dxfId="3233" priority="6529">
      <formula>$U$19="P"</formula>
    </cfRule>
    <cfRule type="expression" dxfId="3232" priority="6530">
      <formula>$U$19="CD"</formula>
    </cfRule>
    <cfRule type="expression" dxfId="3231" priority="6531">
      <formula>$U$19="O"</formula>
    </cfRule>
    <cfRule type="expression" dxfId="3230" priority="6532">
      <formula>$U$19="H"</formula>
    </cfRule>
  </conditionalFormatting>
  <conditionalFormatting sqref="V20">
    <cfRule type="expression" dxfId="3229" priority="6505">
      <formula>$V$19=""</formula>
    </cfRule>
    <cfRule type="expression" dxfId="3228" priority="6506">
      <formula>$V$19="NT"</formula>
    </cfRule>
    <cfRule type="expression" dxfId="3227" priority="6507">
      <formula>$V$19="FS"</formula>
    </cfRule>
    <cfRule type="expression" dxfId="3226" priority="6508">
      <formula>$V$19="PL"</formula>
    </cfRule>
    <cfRule type="expression" dxfId="3225" priority="6509">
      <formula>$V$19="PM"</formula>
    </cfRule>
    <cfRule type="expression" dxfId="3224" priority="6510">
      <formula>$V$19="E"</formula>
    </cfRule>
    <cfRule type="expression" dxfId="3223" priority="6511">
      <formula>$V$19="ET"</formula>
    </cfRule>
    <cfRule type="expression" dxfId="3222" priority="6512">
      <formula>$V$19="OS"</formula>
    </cfRule>
    <cfRule type="expression" dxfId="3221" priority="6513">
      <formula>$V$19="TP"</formula>
    </cfRule>
    <cfRule type="expression" dxfId="3220" priority="6514">
      <formula>$V$19="C"</formula>
    </cfRule>
    <cfRule type="expression" dxfId="3219" priority="6515">
      <formula>$V$19="P"</formula>
    </cfRule>
    <cfRule type="expression" dxfId="3218" priority="6516">
      <formula>$V$19="CD"</formula>
    </cfRule>
    <cfRule type="expression" dxfId="3217" priority="6517">
      <formula>$V$19="O"</formula>
    </cfRule>
    <cfRule type="expression" dxfId="3216" priority="6518">
      <formula>$V$19="H"</formula>
    </cfRule>
  </conditionalFormatting>
  <conditionalFormatting sqref="W20">
    <cfRule type="expression" dxfId="3215" priority="6491">
      <formula>$W$19=""</formula>
    </cfRule>
    <cfRule type="expression" dxfId="3214" priority="6492">
      <formula>$W$19="NT"</formula>
    </cfRule>
    <cfRule type="expression" dxfId="3213" priority="6493">
      <formula>$W$19="FS"</formula>
    </cfRule>
    <cfRule type="expression" dxfId="3212" priority="6494">
      <formula>$W$19="PL"</formula>
    </cfRule>
    <cfRule type="expression" dxfId="3211" priority="6495">
      <formula>$W$19="PM"</formula>
    </cfRule>
    <cfRule type="expression" dxfId="3210" priority="6496">
      <formula>$W$19="E"</formula>
    </cfRule>
    <cfRule type="expression" dxfId="3209" priority="6497">
      <formula>$W$19="ET"</formula>
    </cfRule>
    <cfRule type="expression" dxfId="3208" priority="6498">
      <formula>$W$19="OS"</formula>
    </cfRule>
    <cfRule type="expression" dxfId="3207" priority="6499">
      <formula>$W$19="TP"</formula>
    </cfRule>
    <cfRule type="expression" dxfId="3206" priority="6500">
      <formula>$W$19="C"</formula>
    </cfRule>
    <cfRule type="expression" dxfId="3205" priority="6501">
      <formula>$W$19="P"</formula>
    </cfRule>
    <cfRule type="expression" dxfId="3204" priority="6502">
      <formula>$W$19="CD"</formula>
    </cfRule>
    <cfRule type="expression" dxfId="3203" priority="6503">
      <formula>$W$19="O"</formula>
    </cfRule>
    <cfRule type="expression" dxfId="3202" priority="6504">
      <formula>$W$19="H"</formula>
    </cfRule>
  </conditionalFormatting>
  <conditionalFormatting sqref="Y20">
    <cfRule type="expression" dxfId="3201" priority="6477">
      <formula>$Y$19=""</formula>
    </cfRule>
    <cfRule type="expression" dxfId="3200" priority="6478">
      <formula>$Y$19="NT"</formula>
    </cfRule>
    <cfRule type="expression" dxfId="3199" priority="6479">
      <formula>$Y$19="FS"</formula>
    </cfRule>
    <cfRule type="expression" dxfId="3198" priority="6480">
      <formula>$Y$19="PL"</formula>
    </cfRule>
    <cfRule type="expression" dxfId="3197" priority="6481">
      <formula>$Y$19="PM"</formula>
    </cfRule>
    <cfRule type="expression" dxfId="3196" priority="6482">
      <formula>$Y$19="E"</formula>
    </cfRule>
    <cfRule type="expression" dxfId="3195" priority="6483">
      <formula>$Y$19="ET"</formula>
    </cfRule>
    <cfRule type="expression" dxfId="3194" priority="6484">
      <formula>$Y$19="OS"</formula>
    </cfRule>
    <cfRule type="expression" dxfId="3193" priority="6485">
      <formula>$Y$19="TP"</formula>
    </cfRule>
    <cfRule type="expression" dxfId="3192" priority="6486">
      <formula>$Y$19="C"</formula>
    </cfRule>
    <cfRule type="expression" dxfId="3191" priority="6487">
      <formula>$Y$19="P"</formula>
    </cfRule>
    <cfRule type="expression" dxfId="3190" priority="6488">
      <formula>$Y$19="CD"</formula>
    </cfRule>
    <cfRule type="expression" dxfId="3189" priority="6489">
      <formula>$Y$19="O"</formula>
    </cfRule>
    <cfRule type="expression" dxfId="3188" priority="6490">
      <formula>$Y$19="H"</formula>
    </cfRule>
  </conditionalFormatting>
  <conditionalFormatting sqref="Z20">
    <cfRule type="expression" dxfId="3187" priority="6463">
      <formula>$Z$19=""</formula>
    </cfRule>
    <cfRule type="expression" dxfId="3186" priority="6464">
      <formula>$Z$19="NT"</formula>
    </cfRule>
    <cfRule type="expression" dxfId="3185" priority="6465">
      <formula>$Z$19="FS"</formula>
    </cfRule>
    <cfRule type="expression" dxfId="3184" priority="6466">
      <formula>$Z$19="PL"</formula>
    </cfRule>
    <cfRule type="expression" dxfId="3183" priority="6467">
      <formula>$Z$19="PM"</formula>
    </cfRule>
    <cfRule type="expression" dxfId="3182" priority="6468">
      <formula>$Z$19="E"</formula>
    </cfRule>
    <cfRule type="expression" dxfId="3181" priority="6469">
      <formula>$Z$19="ET"</formula>
    </cfRule>
    <cfRule type="expression" dxfId="3180" priority="6470">
      <formula>$Z$19="OS"</formula>
    </cfRule>
    <cfRule type="expression" dxfId="3179" priority="6471">
      <formula>$Z$19="TP"</formula>
    </cfRule>
    <cfRule type="expression" dxfId="3178" priority="6472">
      <formula>$Z$19="C"</formula>
    </cfRule>
    <cfRule type="expression" dxfId="3177" priority="6473">
      <formula>$Z$19="P"</formula>
    </cfRule>
    <cfRule type="expression" dxfId="3176" priority="6474">
      <formula>$Z$19="CD"</formula>
    </cfRule>
    <cfRule type="expression" dxfId="3175" priority="6475">
      <formula>$Z$19="O"</formula>
    </cfRule>
    <cfRule type="expression" dxfId="3174" priority="6476">
      <formula>$Z$19="H"</formula>
    </cfRule>
  </conditionalFormatting>
  <conditionalFormatting sqref="AA20">
    <cfRule type="expression" dxfId="3173" priority="6449">
      <formula>$AA$19=""</formula>
    </cfRule>
    <cfRule type="expression" dxfId="3172" priority="6450">
      <formula>$AA$19="NT"</formula>
    </cfRule>
    <cfRule type="expression" dxfId="3171" priority="6451">
      <formula>$AA$19="FS"</formula>
    </cfRule>
    <cfRule type="expression" dxfId="3170" priority="6452">
      <formula>$AA$19="PL"</formula>
    </cfRule>
    <cfRule type="expression" dxfId="3169" priority="6453">
      <formula>$AA$19="PM"</formula>
    </cfRule>
    <cfRule type="expression" dxfId="3168" priority="6454">
      <formula>$AA$19="E"</formula>
    </cfRule>
    <cfRule type="expression" dxfId="3167" priority="6455">
      <formula>$AA$19="ET"</formula>
    </cfRule>
    <cfRule type="expression" dxfId="3166" priority="6456">
      <formula>$AA$19="OS"</formula>
    </cfRule>
    <cfRule type="expression" dxfId="3165" priority="6457">
      <formula>$AA$19="TP"</formula>
    </cfRule>
    <cfRule type="expression" dxfId="3164" priority="6458">
      <formula>$AA$19="C"</formula>
    </cfRule>
    <cfRule type="expression" dxfId="3163" priority="6459">
      <formula>$AA$19="P"</formula>
    </cfRule>
    <cfRule type="expression" dxfId="3162" priority="6460">
      <formula>$AA$19="CD"</formula>
    </cfRule>
    <cfRule type="expression" dxfId="3161" priority="6461">
      <formula>$AA$19="O"</formula>
    </cfRule>
    <cfRule type="expression" dxfId="3160" priority="6462">
      <formula>$AA$19="H"</formula>
    </cfRule>
  </conditionalFormatting>
  <conditionalFormatting sqref="AB20">
    <cfRule type="expression" dxfId="3159" priority="6435">
      <formula>$AB$19=""</formula>
    </cfRule>
    <cfRule type="expression" dxfId="3158" priority="6436">
      <formula>$AB$19="NT"</formula>
    </cfRule>
    <cfRule type="expression" dxfId="3157" priority="6437">
      <formula>$AB$19="FS"</formula>
    </cfRule>
    <cfRule type="expression" dxfId="3156" priority="6438">
      <formula>$AB$19="PL"</formula>
    </cfRule>
    <cfRule type="expression" dxfId="3155" priority="6439">
      <formula>$AB$19="PM"</formula>
    </cfRule>
    <cfRule type="expression" dxfId="3154" priority="6440">
      <formula>$AB$19="E"</formula>
    </cfRule>
    <cfRule type="expression" dxfId="3153" priority="6441">
      <formula>$AB$19="ET"</formula>
    </cfRule>
    <cfRule type="expression" dxfId="3152" priority="6442">
      <formula>$AB$19="OS"</formula>
    </cfRule>
    <cfRule type="expression" dxfId="3151" priority="6443">
      <formula>$AB$19="TP"</formula>
    </cfRule>
    <cfRule type="expression" dxfId="3150" priority="6444">
      <formula>$AB$19="C"</formula>
    </cfRule>
    <cfRule type="expression" dxfId="3149" priority="6445">
      <formula>$AB$19="P"</formula>
    </cfRule>
    <cfRule type="expression" dxfId="3148" priority="6446">
      <formula>$AB$19="CD"</formula>
    </cfRule>
    <cfRule type="expression" dxfId="3147" priority="6447">
      <formula>$AB$19="O"</formula>
    </cfRule>
    <cfRule type="expression" dxfId="3146" priority="6448">
      <formula>$AB$19="H"</formula>
    </cfRule>
  </conditionalFormatting>
  <conditionalFormatting sqref="AD20">
    <cfRule type="expression" dxfId="3145" priority="6421">
      <formula>$AD$19=""</formula>
    </cfRule>
    <cfRule type="expression" dxfId="3144" priority="6422">
      <formula>$AD$19="NT"</formula>
    </cfRule>
    <cfRule type="expression" dxfId="3143" priority="6423">
      <formula>$AD$19="FS"</formula>
    </cfRule>
    <cfRule type="expression" dxfId="3142" priority="6424">
      <formula>$AD$19="PL"</formula>
    </cfRule>
    <cfRule type="expression" dxfId="3141" priority="6425">
      <formula>$AD$19="PM"</formula>
    </cfRule>
    <cfRule type="expression" dxfId="3140" priority="6426">
      <formula>$AD$19="E"</formula>
    </cfRule>
    <cfRule type="expression" dxfId="3139" priority="6427">
      <formula>$AD$19="ET"</formula>
    </cfRule>
    <cfRule type="expression" dxfId="3138" priority="6428">
      <formula>$AD$19="OS"</formula>
    </cfRule>
    <cfRule type="expression" dxfId="3137" priority="6429">
      <formula>$AD$19="TP"</formula>
    </cfRule>
    <cfRule type="expression" dxfId="3136" priority="6430">
      <formula>$AD$19="C"</formula>
    </cfRule>
    <cfRule type="expression" dxfId="3135" priority="6431">
      <formula>$AD$19="P"</formula>
    </cfRule>
    <cfRule type="expression" dxfId="3134" priority="6432">
      <formula>$AD$19="CD"</formula>
    </cfRule>
    <cfRule type="expression" dxfId="3133" priority="6433">
      <formula>$AD$19="O"</formula>
    </cfRule>
    <cfRule type="expression" dxfId="3132" priority="6434">
      <formula>$AD$19="H"</formula>
    </cfRule>
  </conditionalFormatting>
  <conditionalFormatting sqref="AE20">
    <cfRule type="expression" dxfId="3131" priority="6407">
      <formula>$AE$19=""</formula>
    </cfRule>
    <cfRule type="expression" dxfId="3130" priority="6408">
      <formula>$AE$19="NT"</formula>
    </cfRule>
    <cfRule type="expression" dxfId="3129" priority="6409">
      <formula>$AE$19="FS"</formula>
    </cfRule>
    <cfRule type="expression" dxfId="3128" priority="6410">
      <formula>$AE$19="PL"</formula>
    </cfRule>
    <cfRule type="expression" dxfId="3127" priority="6411">
      <formula>$AE$19="PM"</formula>
    </cfRule>
    <cfRule type="expression" dxfId="3126" priority="6412">
      <formula>$AE$19="E"</formula>
    </cfRule>
    <cfRule type="expression" dxfId="3125" priority="6413">
      <formula>$AE$19="ET"</formula>
    </cfRule>
    <cfRule type="expression" dxfId="3124" priority="6414">
      <formula>$AE$19="OS"</formula>
    </cfRule>
    <cfRule type="expression" dxfId="3123" priority="6415">
      <formula>$AE$19="TP"</formula>
    </cfRule>
    <cfRule type="expression" dxfId="3122" priority="6416">
      <formula>$AE$19="C"</formula>
    </cfRule>
    <cfRule type="expression" dxfId="3121" priority="6417">
      <formula>$AE$19="P"</formula>
    </cfRule>
    <cfRule type="expression" dxfId="3120" priority="6418">
      <formula>$AE$19="CD"</formula>
    </cfRule>
    <cfRule type="expression" dxfId="3119" priority="6419">
      <formula>$AE$19="O"</formula>
    </cfRule>
    <cfRule type="expression" dxfId="3118" priority="6420">
      <formula>$AE$19="H"</formula>
    </cfRule>
  </conditionalFormatting>
  <conditionalFormatting sqref="AF20">
    <cfRule type="expression" dxfId="3117" priority="6393">
      <formula>$AF$19=""</formula>
    </cfRule>
    <cfRule type="expression" dxfId="3116" priority="6394">
      <formula>$AF$19="NT"</formula>
    </cfRule>
    <cfRule type="expression" dxfId="3115" priority="6395">
      <formula>$AF$19="FS"</formula>
    </cfRule>
    <cfRule type="expression" dxfId="3114" priority="6396">
      <formula>$AF$19="PL"</formula>
    </cfRule>
    <cfRule type="expression" dxfId="3113" priority="6397">
      <formula>$AF$19="PM"</formula>
    </cfRule>
    <cfRule type="expression" dxfId="3112" priority="6398">
      <formula>$AF$19="E"</formula>
    </cfRule>
    <cfRule type="expression" dxfId="3111" priority="6399">
      <formula>$AF$19="ET"</formula>
    </cfRule>
    <cfRule type="expression" dxfId="3110" priority="6400">
      <formula>$AF$19="OS"</formula>
    </cfRule>
    <cfRule type="expression" dxfId="3109" priority="6401">
      <formula>$AF$19="TP"</formula>
    </cfRule>
    <cfRule type="expression" dxfId="3108" priority="6402">
      <formula>$AF$19="C"</formula>
    </cfRule>
    <cfRule type="expression" dxfId="3107" priority="6403">
      <formula>$AF$19="P"</formula>
    </cfRule>
    <cfRule type="expression" dxfId="3106" priority="6404">
      <formula>$AF$19="CD"</formula>
    </cfRule>
    <cfRule type="expression" dxfId="3105" priority="6405">
      <formula>$AF$19="O"</formula>
    </cfRule>
    <cfRule type="expression" dxfId="3104" priority="6406">
      <formula>$AF$19="H"</formula>
    </cfRule>
  </conditionalFormatting>
  <conditionalFormatting sqref="AG20">
    <cfRule type="expression" dxfId="3103" priority="6379">
      <formula>$AG$19=""</formula>
    </cfRule>
    <cfRule type="expression" dxfId="3102" priority="6380">
      <formula>$AG$19="NT"</formula>
    </cfRule>
    <cfRule type="expression" dxfId="3101" priority="6381">
      <formula>$AG$19="FS"</formula>
    </cfRule>
    <cfRule type="expression" dxfId="3100" priority="6382">
      <formula>$AG$19="PL"</formula>
    </cfRule>
    <cfRule type="expression" dxfId="3099" priority="6383">
      <formula>$AG$19="PM"</formula>
    </cfRule>
    <cfRule type="expression" dxfId="3098" priority="6384">
      <formula>$AG$19="E"</formula>
    </cfRule>
    <cfRule type="expression" dxfId="3097" priority="6385">
      <formula>$AG$19="ET"</formula>
    </cfRule>
    <cfRule type="expression" dxfId="3096" priority="6386">
      <formula>$AG$19="OS"</formula>
    </cfRule>
    <cfRule type="expression" dxfId="3095" priority="6387">
      <formula>$AG$19="TP"</formula>
    </cfRule>
    <cfRule type="expression" dxfId="3094" priority="6388">
      <formula>$AG$19="C"</formula>
    </cfRule>
    <cfRule type="expression" dxfId="3093" priority="6389">
      <formula>$AG$19="P"</formula>
    </cfRule>
    <cfRule type="expression" dxfId="3092" priority="6390">
      <formula>$AG$19="CD"</formula>
    </cfRule>
    <cfRule type="expression" dxfId="3091" priority="6391">
      <formula>$AG$19="O"</formula>
    </cfRule>
    <cfRule type="expression" dxfId="3090" priority="6392">
      <formula>$AG$19="H"</formula>
    </cfRule>
  </conditionalFormatting>
  <conditionalFormatting sqref="AI20">
    <cfRule type="expression" dxfId="3089" priority="6365">
      <formula>$AI$19=""</formula>
    </cfRule>
    <cfRule type="expression" dxfId="3088" priority="6366">
      <formula>$AI$19="NT"</formula>
    </cfRule>
    <cfRule type="expression" dxfId="3087" priority="6367">
      <formula>$AI$19="FS"</formula>
    </cfRule>
    <cfRule type="expression" dxfId="3086" priority="6368">
      <formula>$AI$19="PL"</formula>
    </cfRule>
    <cfRule type="expression" dxfId="3085" priority="6369">
      <formula>$AI$19="PM"</formula>
    </cfRule>
    <cfRule type="expression" dxfId="3084" priority="6370">
      <formula>$AI$19="E"</formula>
    </cfRule>
    <cfRule type="expression" dxfId="3083" priority="6371">
      <formula>$AI$19="ET"</formula>
    </cfRule>
    <cfRule type="expression" dxfId="3082" priority="6372">
      <formula>$AI$19="OS"</formula>
    </cfRule>
    <cfRule type="expression" dxfId="3081" priority="6373">
      <formula>$AI$19="TP"</formula>
    </cfRule>
    <cfRule type="expression" dxfId="3080" priority="6374">
      <formula>$AI$19="C"</formula>
    </cfRule>
    <cfRule type="expression" dxfId="3079" priority="6375">
      <formula>$AI$19="P"</formula>
    </cfRule>
    <cfRule type="expression" dxfId="3078" priority="6376">
      <formula>$AI$19="CD"</formula>
    </cfRule>
    <cfRule type="expression" dxfId="3077" priority="6377">
      <formula>$AI$19="O"</formula>
    </cfRule>
    <cfRule type="expression" dxfId="3076" priority="6378">
      <formula>$AI$19="H"</formula>
    </cfRule>
  </conditionalFormatting>
  <conditionalFormatting sqref="AJ20">
    <cfRule type="expression" dxfId="3075" priority="6351">
      <formula>$AJ$19=""</formula>
    </cfRule>
    <cfRule type="expression" dxfId="3074" priority="6352">
      <formula>$AJ$19="NT"</formula>
    </cfRule>
    <cfRule type="expression" dxfId="3073" priority="6353">
      <formula>$AJ$19="FS"</formula>
    </cfRule>
    <cfRule type="expression" dxfId="3072" priority="6354">
      <formula>$AJ$19="PL"</formula>
    </cfRule>
    <cfRule type="expression" dxfId="3071" priority="6355">
      <formula>$AJ$19="PM"</formula>
    </cfRule>
    <cfRule type="expression" dxfId="3070" priority="6356">
      <formula>$AJ$19="E"</formula>
    </cfRule>
    <cfRule type="expression" dxfId="3069" priority="6357">
      <formula>$AJ$19="ET"</formula>
    </cfRule>
    <cfRule type="expression" dxfId="3068" priority="6358">
      <formula>$AJ$19="OS"</formula>
    </cfRule>
    <cfRule type="expression" dxfId="3067" priority="6359">
      <formula>$AJ$19="TP"</formula>
    </cfRule>
    <cfRule type="expression" dxfId="3066" priority="6360">
      <formula>$AJ$19="C"</formula>
    </cfRule>
    <cfRule type="expression" dxfId="3065" priority="6361">
      <formula>$AJ$19="P"</formula>
    </cfRule>
    <cfRule type="expression" dxfId="3064" priority="6362">
      <formula>$AJ$19="CD"</formula>
    </cfRule>
    <cfRule type="expression" dxfId="3063" priority="6363">
      <formula>$AJ$19="O"</formula>
    </cfRule>
    <cfRule type="expression" dxfId="3062" priority="6364">
      <formula>$AJ$19="H"</formula>
    </cfRule>
  </conditionalFormatting>
  <conditionalFormatting sqref="AK20">
    <cfRule type="expression" dxfId="3061" priority="6337">
      <formula>$AK$19=""</formula>
    </cfRule>
    <cfRule type="expression" dxfId="3060" priority="6338">
      <formula>$AK$19="NT"</formula>
    </cfRule>
    <cfRule type="expression" dxfId="3059" priority="6339">
      <formula>$AK$19="FS"</formula>
    </cfRule>
    <cfRule type="expression" dxfId="3058" priority="6340">
      <formula>$AK$19="PL"</formula>
    </cfRule>
    <cfRule type="expression" dxfId="3057" priority="6341">
      <formula>$AK$19="PM"</formula>
    </cfRule>
    <cfRule type="expression" dxfId="3056" priority="6342">
      <formula>$AK$19="E"</formula>
    </cfRule>
    <cfRule type="expression" dxfId="3055" priority="6343">
      <formula>$AK$19="ET"</formula>
    </cfRule>
    <cfRule type="expression" dxfId="3054" priority="6344">
      <formula>$AK$19="OS"</formula>
    </cfRule>
    <cfRule type="expression" dxfId="3053" priority="6345">
      <formula>$AK$19="TP"</formula>
    </cfRule>
    <cfRule type="expression" dxfId="3052" priority="6346">
      <formula>$AK$19="C"</formula>
    </cfRule>
    <cfRule type="expression" dxfId="3051" priority="6347">
      <formula>$AK$19="P"</formula>
    </cfRule>
    <cfRule type="expression" dxfId="3050" priority="6348">
      <formula>$AK$19="CD"</formula>
    </cfRule>
    <cfRule type="expression" dxfId="3049" priority="6349">
      <formula>$AK$19="O"</formula>
    </cfRule>
    <cfRule type="expression" dxfId="3048" priority="6350">
      <formula>$AK$19="H"</formula>
    </cfRule>
  </conditionalFormatting>
  <conditionalFormatting sqref="AL20">
    <cfRule type="expression" dxfId="3047" priority="6323">
      <formula>$AL$19=""</formula>
    </cfRule>
    <cfRule type="expression" dxfId="3046" priority="6324">
      <formula>$AL$19="NT"</formula>
    </cfRule>
    <cfRule type="expression" dxfId="3045" priority="6325">
      <formula>$AL$19="FS"</formula>
    </cfRule>
    <cfRule type="expression" dxfId="3044" priority="6326">
      <formula>$AL$19="PL"</formula>
    </cfRule>
    <cfRule type="expression" dxfId="3043" priority="6327">
      <formula>$AL$19="PM"</formula>
    </cfRule>
    <cfRule type="expression" dxfId="3042" priority="6328">
      <formula>$AL$19="E"</formula>
    </cfRule>
    <cfRule type="expression" dxfId="3041" priority="6329">
      <formula>$AL$19="ET"</formula>
    </cfRule>
    <cfRule type="expression" dxfId="3040" priority="6330">
      <formula>$AL$19="OS"</formula>
    </cfRule>
    <cfRule type="expression" dxfId="3039" priority="6331">
      <formula>$AL$19="TP"</formula>
    </cfRule>
    <cfRule type="expression" dxfId="3038" priority="6332">
      <formula>$AL$19="C"</formula>
    </cfRule>
    <cfRule type="expression" dxfId="3037" priority="6333">
      <formula>$AL$19="P"</formula>
    </cfRule>
    <cfRule type="expression" dxfId="3036" priority="6334">
      <formula>$AL$19="CD"</formula>
    </cfRule>
    <cfRule type="expression" dxfId="3035" priority="6335">
      <formula>$AL$19="O"</formula>
    </cfRule>
    <cfRule type="expression" dxfId="3034" priority="6336">
      <formula>$AL$19="H"</formula>
    </cfRule>
  </conditionalFormatting>
  <conditionalFormatting sqref="AN20">
    <cfRule type="expression" dxfId="3033" priority="6309">
      <formula>$AN$19=""</formula>
    </cfRule>
    <cfRule type="expression" dxfId="3032" priority="6310">
      <formula>$AN$19="NT"</formula>
    </cfRule>
    <cfRule type="expression" dxfId="3031" priority="6311">
      <formula>$AN$19="FS"</formula>
    </cfRule>
    <cfRule type="expression" dxfId="3030" priority="6312">
      <formula>$AN$19="PL"</formula>
    </cfRule>
    <cfRule type="expression" dxfId="3029" priority="6313">
      <formula>$AN$19="PM"</formula>
    </cfRule>
    <cfRule type="expression" dxfId="3028" priority="6314">
      <formula>$AN$19="E"</formula>
    </cfRule>
    <cfRule type="expression" dxfId="3027" priority="6315">
      <formula>$AN$19="ET"</formula>
    </cfRule>
    <cfRule type="expression" dxfId="3026" priority="6316">
      <formula>$AN$19="OS"</formula>
    </cfRule>
    <cfRule type="expression" dxfId="3025" priority="6317">
      <formula>$AN$19="TP"</formula>
    </cfRule>
    <cfRule type="expression" dxfId="3024" priority="6318">
      <formula>$AN$19="C"</formula>
    </cfRule>
    <cfRule type="expression" dxfId="3023" priority="6319">
      <formula>$AN$19="P"</formula>
    </cfRule>
    <cfRule type="expression" dxfId="3022" priority="6320">
      <formula>$AN$19="CD"</formula>
    </cfRule>
    <cfRule type="expression" dxfId="3021" priority="6321">
      <formula>$AN$19="O"</formula>
    </cfRule>
    <cfRule type="expression" dxfId="3020" priority="6322">
      <formula>$AN$19="H"</formula>
    </cfRule>
  </conditionalFormatting>
  <conditionalFormatting sqref="AO20">
    <cfRule type="expression" dxfId="3019" priority="6295">
      <formula>$AO$19=""</formula>
    </cfRule>
    <cfRule type="expression" dxfId="3018" priority="6296">
      <formula>$AO$19="NT"</formula>
    </cfRule>
    <cfRule type="expression" dxfId="3017" priority="6297">
      <formula>$AO$19="FS"</formula>
    </cfRule>
    <cfRule type="expression" dxfId="3016" priority="6298">
      <formula>$AO$19="PL"</formula>
    </cfRule>
    <cfRule type="expression" dxfId="3015" priority="6299">
      <formula>$AO$19="PM"</formula>
    </cfRule>
    <cfRule type="expression" dxfId="3014" priority="6300">
      <formula>$AO$19="E"</formula>
    </cfRule>
    <cfRule type="expression" dxfId="3013" priority="6301">
      <formula>$AO$19="ET"</formula>
    </cfRule>
    <cfRule type="expression" dxfId="3012" priority="6302">
      <formula>$AO$19="OS"</formula>
    </cfRule>
    <cfRule type="expression" dxfId="3011" priority="6303">
      <formula>$AO$19="TP"</formula>
    </cfRule>
    <cfRule type="expression" dxfId="3010" priority="6304">
      <formula>$AO$19="C"</formula>
    </cfRule>
    <cfRule type="expression" dxfId="3009" priority="6305">
      <formula>$AO$19="P"</formula>
    </cfRule>
    <cfRule type="expression" dxfId="3008" priority="6306">
      <formula>$AO$19="CD"</formula>
    </cfRule>
    <cfRule type="expression" dxfId="3007" priority="6307">
      <formula>$AO$19="O"</formula>
    </cfRule>
    <cfRule type="expression" dxfId="3006" priority="6308">
      <formula>$AO$19="H"</formula>
    </cfRule>
  </conditionalFormatting>
  <conditionalFormatting sqref="AP20">
    <cfRule type="expression" dxfId="3005" priority="6281">
      <formula>$AP$19=""</formula>
    </cfRule>
    <cfRule type="expression" dxfId="3004" priority="6282">
      <formula>$AP$19="NT"</formula>
    </cfRule>
    <cfRule type="expression" dxfId="3003" priority="6283">
      <formula>$AP$19="FS"</formula>
    </cfRule>
    <cfRule type="expression" dxfId="3002" priority="6284">
      <formula>$AP$19="PL"</formula>
    </cfRule>
    <cfRule type="expression" dxfId="3001" priority="6285">
      <formula>$AP$19="PM"</formula>
    </cfRule>
    <cfRule type="expression" dxfId="3000" priority="6286">
      <formula>$AP$19="E"</formula>
    </cfRule>
    <cfRule type="expression" dxfId="2999" priority="6287">
      <formula>$AP$19="ET"</formula>
    </cfRule>
    <cfRule type="expression" dxfId="2998" priority="6288">
      <formula>$AP$19="OS"</formula>
    </cfRule>
    <cfRule type="expression" dxfId="2997" priority="6289">
      <formula>$AP$19="TP"</formula>
    </cfRule>
    <cfRule type="expression" dxfId="2996" priority="6290">
      <formula>$AP$19="C"</formula>
    </cfRule>
    <cfRule type="expression" dxfId="2995" priority="6291">
      <formula>$AP$19="P"</formula>
    </cfRule>
    <cfRule type="expression" dxfId="2994" priority="6292">
      <formula>$AP$19="CD"</formula>
    </cfRule>
    <cfRule type="expression" dxfId="2993" priority="6293">
      <formula>$AP$19="O"</formula>
    </cfRule>
    <cfRule type="expression" dxfId="2992" priority="6294">
      <formula>$AP$19="H"</formula>
    </cfRule>
  </conditionalFormatting>
  <conditionalFormatting sqref="AQ20">
    <cfRule type="expression" dxfId="2991" priority="6267">
      <formula>$AQ$19=""</formula>
    </cfRule>
    <cfRule type="expression" dxfId="2990" priority="6268">
      <formula>$AQ$19="NT"</formula>
    </cfRule>
    <cfRule type="expression" dxfId="2989" priority="6269">
      <formula>$AQ$19="FS"</formula>
    </cfRule>
    <cfRule type="expression" dxfId="2988" priority="6270">
      <formula>$AQ$19="PL"</formula>
    </cfRule>
    <cfRule type="expression" dxfId="2987" priority="6271">
      <formula>$AQ$19="PM"</formula>
    </cfRule>
    <cfRule type="expression" dxfId="2986" priority="6272">
      <formula>$AQ$19="E"</formula>
    </cfRule>
    <cfRule type="expression" dxfId="2985" priority="6273">
      <formula>$AQ$19="ET"</formula>
    </cfRule>
    <cfRule type="expression" dxfId="2984" priority="6274">
      <formula>$AQ$19="OS"</formula>
    </cfRule>
    <cfRule type="expression" dxfId="2983" priority="6275">
      <formula>$AQ$19="TP"</formula>
    </cfRule>
    <cfRule type="expression" dxfId="2982" priority="6276">
      <formula>$AQ$19="C"</formula>
    </cfRule>
    <cfRule type="expression" dxfId="2981" priority="6277">
      <formula>$AQ$19="P"</formula>
    </cfRule>
    <cfRule type="expression" dxfId="2980" priority="6278">
      <formula>$AQ$19="CD"</formula>
    </cfRule>
    <cfRule type="expression" dxfId="2979" priority="6279">
      <formula>$AQ$19="O"</formula>
    </cfRule>
    <cfRule type="expression" dxfId="2978" priority="6280">
      <formula>$AQ$19="H"</formula>
    </cfRule>
  </conditionalFormatting>
  <conditionalFormatting sqref="AS20">
    <cfRule type="expression" dxfId="2977" priority="6253">
      <formula>$AS$19=""</formula>
    </cfRule>
    <cfRule type="expression" dxfId="2976" priority="6254">
      <formula>$AS$19="NT"</formula>
    </cfRule>
    <cfRule type="expression" dxfId="2975" priority="6255">
      <formula>$AS$19="FS"</formula>
    </cfRule>
    <cfRule type="expression" dxfId="2974" priority="6256">
      <formula>$AS$19="PL"</formula>
    </cfRule>
    <cfRule type="expression" dxfId="2973" priority="6257">
      <formula>$AS$19="PM"</formula>
    </cfRule>
    <cfRule type="expression" dxfId="2972" priority="6258">
      <formula>$AS$19="E"</formula>
    </cfRule>
    <cfRule type="expression" dxfId="2971" priority="6259">
      <formula>$AS$19="ET"</formula>
    </cfRule>
    <cfRule type="expression" dxfId="2970" priority="6260">
      <formula>$AS$19="OS"</formula>
    </cfRule>
    <cfRule type="expression" dxfId="2969" priority="6261">
      <formula>$AS$19="TP"</formula>
    </cfRule>
    <cfRule type="expression" dxfId="2968" priority="6262">
      <formula>$AS$19="C"</formula>
    </cfRule>
    <cfRule type="expression" dxfId="2967" priority="6263">
      <formula>$AS$19="P"</formula>
    </cfRule>
    <cfRule type="expression" dxfId="2966" priority="6264">
      <formula>$AS$19="CD"</formula>
    </cfRule>
    <cfRule type="expression" dxfId="2965" priority="6265">
      <formula>$AS$19="O"</formula>
    </cfRule>
    <cfRule type="expression" dxfId="2964" priority="6266">
      <formula>$AS$19="H"</formula>
    </cfRule>
  </conditionalFormatting>
  <conditionalFormatting sqref="AT20">
    <cfRule type="expression" dxfId="2963" priority="6239">
      <formula>$AT$19=""</formula>
    </cfRule>
    <cfRule type="expression" dxfId="2962" priority="6240">
      <formula>$AT$19="NT"</formula>
    </cfRule>
    <cfRule type="expression" dxfId="2961" priority="6241">
      <formula>$AT$19="FS"</formula>
    </cfRule>
    <cfRule type="expression" dxfId="2960" priority="6242">
      <formula>$AT$19="PL"</formula>
    </cfRule>
    <cfRule type="expression" dxfId="2959" priority="6243">
      <formula>$AT$19="PM"</formula>
    </cfRule>
    <cfRule type="expression" dxfId="2958" priority="6244">
      <formula>$AT$19="E"</formula>
    </cfRule>
    <cfRule type="expression" dxfId="2957" priority="6245">
      <formula>$AT$19="ET"</formula>
    </cfRule>
    <cfRule type="expression" dxfId="2956" priority="6246">
      <formula>$AT$19="OS"</formula>
    </cfRule>
    <cfRule type="expression" dxfId="2955" priority="6247">
      <formula>$AT$19="TP"</formula>
    </cfRule>
    <cfRule type="expression" dxfId="2954" priority="6248">
      <formula>$AT$19="C"</formula>
    </cfRule>
    <cfRule type="expression" dxfId="2953" priority="6249">
      <formula>$AT$19="P"</formula>
    </cfRule>
    <cfRule type="expression" dxfId="2952" priority="6250">
      <formula>$AT$19="CD"</formula>
    </cfRule>
    <cfRule type="expression" dxfId="2951" priority="6251">
      <formula>$AT$19="O"</formula>
    </cfRule>
    <cfRule type="expression" dxfId="2950" priority="6252">
      <formula>$AT$19="H"</formula>
    </cfRule>
  </conditionalFormatting>
  <conditionalFormatting sqref="AU20">
    <cfRule type="expression" dxfId="2949" priority="6225">
      <formula>$AU$19=""</formula>
    </cfRule>
    <cfRule type="expression" dxfId="2948" priority="6226">
      <formula>$AU$19="NT"</formula>
    </cfRule>
    <cfRule type="expression" dxfId="2947" priority="6227">
      <formula>$AU$19="FS"</formula>
    </cfRule>
    <cfRule type="expression" dxfId="2946" priority="6228">
      <formula>$AU$19="PL"</formula>
    </cfRule>
    <cfRule type="expression" dxfId="2945" priority="6229">
      <formula>$AU$19="PM"</formula>
    </cfRule>
    <cfRule type="expression" dxfId="2944" priority="6230">
      <formula>$AU$19="E"</formula>
    </cfRule>
    <cfRule type="expression" dxfId="2943" priority="6231">
      <formula>$AU$19="ET"</formula>
    </cfRule>
    <cfRule type="expression" dxfId="2942" priority="6232">
      <formula>$AU$19="OS"</formula>
    </cfRule>
    <cfRule type="expression" dxfId="2941" priority="6233">
      <formula>$AU$19="TP"</formula>
    </cfRule>
    <cfRule type="expression" dxfId="2940" priority="6234">
      <formula>$AU$19="C"</formula>
    </cfRule>
    <cfRule type="expression" dxfId="2939" priority="6235">
      <formula>$AU$19="P"</formula>
    </cfRule>
    <cfRule type="expression" dxfId="2938" priority="6236">
      <formula>$AU$19="CD"</formula>
    </cfRule>
    <cfRule type="expression" dxfId="2937" priority="6237">
      <formula>$AU$19="O"</formula>
    </cfRule>
    <cfRule type="expression" dxfId="2936" priority="6238">
      <formula>$AU$19="H"</formula>
    </cfRule>
  </conditionalFormatting>
  <conditionalFormatting sqref="AV20">
    <cfRule type="expression" dxfId="2935" priority="6211">
      <formula>$AV$19=""</formula>
    </cfRule>
    <cfRule type="expression" dxfId="2934" priority="6212">
      <formula>$AV$19="NT"</formula>
    </cfRule>
    <cfRule type="expression" dxfId="2933" priority="6213">
      <formula>$AV$19="FS"</formula>
    </cfRule>
    <cfRule type="expression" dxfId="2932" priority="6214">
      <formula>$AV$19="PL"</formula>
    </cfRule>
    <cfRule type="expression" dxfId="2931" priority="6215">
      <formula>$AV$19="PM"</formula>
    </cfRule>
    <cfRule type="expression" dxfId="2930" priority="6216">
      <formula>$AV$19="E"</formula>
    </cfRule>
    <cfRule type="expression" dxfId="2929" priority="6217">
      <formula>$AV$19="ET"</formula>
    </cfRule>
    <cfRule type="expression" dxfId="2928" priority="6218">
      <formula>$AV$19="OS"</formula>
    </cfRule>
    <cfRule type="expression" dxfId="2927" priority="6219">
      <formula>$AV$19="TP"</formula>
    </cfRule>
    <cfRule type="expression" dxfId="2926" priority="6220">
      <formula>$AV$19="C"</formula>
    </cfRule>
    <cfRule type="expression" dxfId="2925" priority="6221">
      <formula>$AV$19="P"</formula>
    </cfRule>
    <cfRule type="expression" dxfId="2924" priority="6222">
      <formula>$AV$19="CD"</formula>
    </cfRule>
    <cfRule type="expression" dxfId="2923" priority="6223">
      <formula>$AV$19="O"</formula>
    </cfRule>
    <cfRule type="expression" dxfId="2922" priority="6224">
      <formula>$AV$19="H"</formula>
    </cfRule>
  </conditionalFormatting>
  <conditionalFormatting sqref="E22">
    <cfRule type="expression" dxfId="2921" priority="6197">
      <formula>$E$21=""</formula>
    </cfRule>
    <cfRule type="expression" dxfId="2920" priority="6198">
      <formula>$E$21="NT"</formula>
    </cfRule>
    <cfRule type="expression" dxfId="2919" priority="6199">
      <formula>$E$21="FS"</formula>
    </cfRule>
    <cfRule type="expression" dxfId="2918" priority="6200">
      <formula>$E$21="PL"</formula>
    </cfRule>
    <cfRule type="expression" dxfId="2917" priority="6201">
      <formula>$E$21="PM"</formula>
    </cfRule>
    <cfRule type="expression" dxfId="2916" priority="6202">
      <formula>$E$21="E"</formula>
    </cfRule>
    <cfRule type="expression" dxfId="2915" priority="6203">
      <formula>$E$21="ET"</formula>
    </cfRule>
    <cfRule type="expression" dxfId="2914" priority="6204">
      <formula>$E$21="OS"</formula>
    </cfRule>
    <cfRule type="expression" dxfId="2913" priority="6205">
      <formula>$E$21="TP"</formula>
    </cfRule>
    <cfRule type="expression" dxfId="2912" priority="6206">
      <formula>$E$21="C"</formula>
    </cfRule>
    <cfRule type="expression" dxfId="2911" priority="6207">
      <formula>$E$21="P"</formula>
    </cfRule>
    <cfRule type="expression" dxfId="2910" priority="6208">
      <formula>$E$21="CD"</formula>
    </cfRule>
    <cfRule type="expression" dxfId="2909" priority="6209">
      <formula>$E$21="O"</formula>
    </cfRule>
    <cfRule type="expression" dxfId="2908" priority="6210">
      <formula>$E$21="H"</formula>
    </cfRule>
  </conditionalFormatting>
  <conditionalFormatting sqref="F22">
    <cfRule type="expression" dxfId="2907" priority="6183">
      <formula>$F$21=""</formula>
    </cfRule>
    <cfRule type="expression" dxfId="2906" priority="6184">
      <formula>$F$21="NT"</formula>
    </cfRule>
    <cfRule type="expression" dxfId="2905" priority="6185">
      <formula>$F$21="FS"</formula>
    </cfRule>
    <cfRule type="expression" dxfId="2904" priority="6186">
      <formula>$F$21="PL"</formula>
    </cfRule>
    <cfRule type="expression" dxfId="2903" priority="6187">
      <formula>$F$21="PM"</formula>
    </cfRule>
    <cfRule type="expression" dxfId="2902" priority="6188">
      <formula>$F$21="E"</formula>
    </cfRule>
    <cfRule type="expression" dxfId="2901" priority="6189">
      <formula>$F$21="ET"</formula>
    </cfRule>
    <cfRule type="expression" dxfId="2900" priority="6190">
      <formula>$F$21="OS"</formula>
    </cfRule>
    <cfRule type="expression" dxfId="2899" priority="6191">
      <formula>$F$21="TP"</formula>
    </cfRule>
    <cfRule type="expression" dxfId="2898" priority="6192">
      <formula>$F$21="C"</formula>
    </cfRule>
    <cfRule type="expression" dxfId="2897" priority="6193">
      <formula>$F$21="P"</formula>
    </cfRule>
    <cfRule type="expression" dxfId="2896" priority="6194">
      <formula>$F$21="CD"</formula>
    </cfRule>
    <cfRule type="expression" dxfId="2895" priority="6195">
      <formula>$F$21="O"</formula>
    </cfRule>
    <cfRule type="expression" dxfId="2894" priority="6196">
      <formula>$F$21="H"</formula>
    </cfRule>
  </conditionalFormatting>
  <conditionalFormatting sqref="G22">
    <cfRule type="expression" dxfId="2893" priority="6169">
      <formula>$G$21=""</formula>
    </cfRule>
    <cfRule type="expression" dxfId="2892" priority="6170">
      <formula>$G$21="NT"</formula>
    </cfRule>
    <cfRule type="expression" dxfId="2891" priority="6171">
      <formula>$G$21="FS"</formula>
    </cfRule>
    <cfRule type="expression" dxfId="2890" priority="6172">
      <formula>$G$21="PL"</formula>
    </cfRule>
    <cfRule type="expression" dxfId="2889" priority="6173">
      <formula>$G$21="PM"</formula>
    </cfRule>
    <cfRule type="expression" dxfId="2888" priority="6174">
      <formula>$G$21="E"</formula>
    </cfRule>
    <cfRule type="expression" dxfId="2887" priority="6175">
      <formula>$G$21="ET"</formula>
    </cfRule>
    <cfRule type="expression" dxfId="2886" priority="6176">
      <formula>$G$21="OS"</formula>
    </cfRule>
    <cfRule type="expression" dxfId="2885" priority="6177">
      <formula>$G$21="TP"</formula>
    </cfRule>
    <cfRule type="expression" dxfId="2884" priority="6178">
      <formula>$G$21="C"</formula>
    </cfRule>
    <cfRule type="expression" dxfId="2883" priority="6179">
      <formula>$G$21="P"</formula>
    </cfRule>
    <cfRule type="expression" dxfId="2882" priority="6180">
      <formula>$G$21="CD"</formula>
    </cfRule>
    <cfRule type="expression" dxfId="2881" priority="6181">
      <formula>$G$21="O"</formula>
    </cfRule>
    <cfRule type="expression" dxfId="2880" priority="6182">
      <formula>$G$21="H"</formula>
    </cfRule>
  </conditionalFormatting>
  <conditionalFormatting sqref="H22">
    <cfRule type="expression" dxfId="2879" priority="6155">
      <formula>$H$21=""</formula>
    </cfRule>
    <cfRule type="expression" dxfId="2878" priority="6156">
      <formula>$H$21="NT"</formula>
    </cfRule>
    <cfRule type="expression" dxfId="2877" priority="6157">
      <formula>$H$21="FS"</formula>
    </cfRule>
    <cfRule type="expression" dxfId="2876" priority="6158">
      <formula>$H$21="PL"</formula>
    </cfRule>
    <cfRule type="expression" dxfId="2875" priority="6159">
      <formula>$H$21="PM"</formula>
    </cfRule>
    <cfRule type="expression" dxfId="2874" priority="6160">
      <formula>$H$21="E"</formula>
    </cfRule>
    <cfRule type="expression" dxfId="2873" priority="6161">
      <formula>$H$21="ET"</formula>
    </cfRule>
    <cfRule type="expression" dxfId="2872" priority="6162">
      <formula>$H$21="OS"</formula>
    </cfRule>
    <cfRule type="expression" dxfId="2871" priority="6163">
      <formula>$H$21="TP"</formula>
    </cfRule>
    <cfRule type="expression" dxfId="2870" priority="6164">
      <formula>$H$21="C"</formula>
    </cfRule>
    <cfRule type="expression" dxfId="2869" priority="6165">
      <formula>$H$21="P"</formula>
    </cfRule>
    <cfRule type="expression" dxfId="2868" priority="6166">
      <formula>$H$21="CD"</formula>
    </cfRule>
    <cfRule type="expression" dxfId="2867" priority="6167">
      <formula>$H$21="O"</formula>
    </cfRule>
    <cfRule type="expression" dxfId="2866" priority="6168">
      <formula>$H$21="H"</formula>
    </cfRule>
  </conditionalFormatting>
  <conditionalFormatting sqref="I22:M22">
    <cfRule type="expression" dxfId="2865" priority="6141">
      <formula>$I$21=""</formula>
    </cfRule>
    <cfRule type="expression" dxfId="2864" priority="6142">
      <formula>$I$21="NT"</formula>
    </cfRule>
    <cfRule type="expression" dxfId="2863" priority="6143">
      <formula>$I$21="O"</formula>
    </cfRule>
    <cfRule type="expression" dxfId="2862" priority="6144">
      <formula>$I$21="FS"</formula>
    </cfRule>
    <cfRule type="expression" dxfId="2861" priority="6145">
      <formula>$I$21="PL"</formula>
    </cfRule>
    <cfRule type="expression" dxfId="2860" priority="6146">
      <formula>$I$21="PM"</formula>
    </cfRule>
    <cfRule type="expression" dxfId="2859" priority="6147">
      <formula>$I$21="E"</formula>
    </cfRule>
    <cfRule type="expression" dxfId="2858" priority="6148">
      <formula>$I$21="ET"</formula>
    </cfRule>
    <cfRule type="expression" dxfId="2857" priority="6149">
      <formula>$I$21="OS"</formula>
    </cfRule>
    <cfRule type="expression" dxfId="2856" priority="6150">
      <formula>$I$21="TP"</formula>
    </cfRule>
    <cfRule type="expression" dxfId="2855" priority="6151">
      <formula>$I$21="C"</formula>
    </cfRule>
    <cfRule type="expression" dxfId="2854" priority="6152">
      <formula>$I$21="P"</formula>
    </cfRule>
    <cfRule type="expression" dxfId="2853" priority="6153">
      <formula>$I$21="CD"</formula>
    </cfRule>
    <cfRule type="expression" dxfId="2852" priority="6154">
      <formula>$I$21="H"</formula>
    </cfRule>
  </conditionalFormatting>
  <conditionalFormatting sqref="J22">
    <cfRule type="expression" dxfId="2851" priority="6127">
      <formula>$J$21=""</formula>
    </cfRule>
    <cfRule type="expression" dxfId="2850" priority="6128">
      <formula>$J$21="NT"</formula>
    </cfRule>
    <cfRule type="expression" dxfId="2849" priority="6129">
      <formula>$J$21="FS"</formula>
    </cfRule>
    <cfRule type="expression" dxfId="2848" priority="6130">
      <formula>$J$21="PL"</formula>
    </cfRule>
    <cfRule type="expression" dxfId="2847" priority="6131">
      <formula>$J$21="PM"</formula>
    </cfRule>
    <cfRule type="expression" dxfId="2846" priority="6132">
      <formula>$J$21="E"</formula>
    </cfRule>
    <cfRule type="expression" dxfId="2845" priority="6133">
      <formula>$J$21="ET"</formula>
    </cfRule>
    <cfRule type="expression" dxfId="2844" priority="6134">
      <formula>$J$21="OS"</formula>
    </cfRule>
    <cfRule type="expression" dxfId="2843" priority="6135">
      <formula>$J$21="TP"</formula>
    </cfRule>
    <cfRule type="expression" dxfId="2842" priority="6136">
      <formula>$J$21="C"</formula>
    </cfRule>
    <cfRule type="expression" dxfId="2841" priority="6137">
      <formula>$J$21="P"</formula>
    </cfRule>
    <cfRule type="expression" dxfId="2840" priority="6138">
      <formula>$J$21="CD"</formula>
    </cfRule>
    <cfRule type="expression" dxfId="2839" priority="6139">
      <formula>$J$21="O"</formula>
    </cfRule>
    <cfRule type="expression" dxfId="2838" priority="6140">
      <formula>$J$21="H"</formula>
    </cfRule>
  </conditionalFormatting>
  <conditionalFormatting sqref="K22">
    <cfRule type="expression" dxfId="2837" priority="6113">
      <formula>$K$21=""</formula>
    </cfRule>
    <cfRule type="expression" dxfId="2836" priority="6114">
      <formula>$K$21="NT"</formula>
    </cfRule>
    <cfRule type="expression" dxfId="2835" priority="6115">
      <formula>$K$21="FS"</formula>
    </cfRule>
    <cfRule type="expression" dxfId="2834" priority="6116">
      <formula>$K$21="PL"</formula>
    </cfRule>
    <cfRule type="expression" dxfId="2833" priority="6117">
      <formula>$K$21="PM"</formula>
    </cfRule>
    <cfRule type="expression" dxfId="2832" priority="6118">
      <formula>$K$21="E"</formula>
    </cfRule>
    <cfRule type="expression" dxfId="2831" priority="6119">
      <formula>$K$21="ET"</formula>
    </cfRule>
    <cfRule type="expression" dxfId="2830" priority="6120">
      <formula>$K$21="OS"</formula>
    </cfRule>
    <cfRule type="expression" dxfId="2829" priority="6121">
      <formula>$K$21="TP"</formula>
    </cfRule>
    <cfRule type="expression" dxfId="2828" priority="6122">
      <formula>$K$21="C"</formula>
    </cfRule>
    <cfRule type="expression" dxfId="2827" priority="6123">
      <formula>$K$21="P"</formula>
    </cfRule>
    <cfRule type="expression" dxfId="2826" priority="6124">
      <formula>$K$21="CD"</formula>
    </cfRule>
    <cfRule type="expression" dxfId="2825" priority="6125">
      <formula>$K$21="O"</formula>
    </cfRule>
    <cfRule type="expression" dxfId="2824" priority="6126">
      <formula>$K$21="H"</formula>
    </cfRule>
  </conditionalFormatting>
  <conditionalFormatting sqref="L22">
    <cfRule type="expression" dxfId="2823" priority="6099">
      <formula>$L$21=""</formula>
    </cfRule>
    <cfRule type="expression" dxfId="2822" priority="6100">
      <formula>$L$21="NT"</formula>
    </cfRule>
    <cfRule type="expression" dxfId="2821" priority="6101">
      <formula>$L$21="FS"</formula>
    </cfRule>
    <cfRule type="expression" dxfId="2820" priority="6102">
      <formula>$L$21="PL"</formula>
    </cfRule>
    <cfRule type="expression" dxfId="2819" priority="6103">
      <formula>$L$21="PM"</formula>
    </cfRule>
    <cfRule type="expression" dxfId="2818" priority="6104">
      <formula>$L$21="E"</formula>
    </cfRule>
    <cfRule type="expression" dxfId="2817" priority="6105">
      <formula>$L$21="ET"</formula>
    </cfRule>
    <cfRule type="expression" dxfId="2816" priority="6106">
      <formula>$L$21="OS"</formula>
    </cfRule>
    <cfRule type="expression" dxfId="2815" priority="6107">
      <formula>$L$21="TP"</formula>
    </cfRule>
    <cfRule type="expression" dxfId="2814" priority="6108">
      <formula>$L$21="C"</formula>
    </cfRule>
    <cfRule type="expression" dxfId="2813" priority="6109">
      <formula>$L$21="P"</formula>
    </cfRule>
    <cfRule type="expression" dxfId="2812" priority="6110">
      <formula>$L$21="CD"</formula>
    </cfRule>
    <cfRule type="expression" dxfId="2811" priority="6111">
      <formula>$L$21="O"</formula>
    </cfRule>
    <cfRule type="expression" dxfId="2810" priority="6112">
      <formula>$L$21="H"</formula>
    </cfRule>
  </conditionalFormatting>
  <conditionalFormatting sqref="M22">
    <cfRule type="expression" dxfId="2809" priority="6085">
      <formula>$M$21=""</formula>
    </cfRule>
    <cfRule type="expression" dxfId="2808" priority="6086">
      <formula>$M$21="NT"</formula>
    </cfRule>
    <cfRule type="expression" dxfId="2807" priority="6087">
      <formula>$M$21="FS"</formula>
    </cfRule>
    <cfRule type="expression" dxfId="2806" priority="6088">
      <formula>$M$21="PL"</formula>
    </cfRule>
    <cfRule type="expression" dxfId="2805" priority="6089">
      <formula>$M$21="PM"</formula>
    </cfRule>
    <cfRule type="expression" dxfId="2804" priority="6090">
      <formula>$M$21="E"</formula>
    </cfRule>
    <cfRule type="expression" dxfId="2803" priority="6091">
      <formula>$M$21="ET"</formula>
    </cfRule>
    <cfRule type="expression" dxfId="2802" priority="6092">
      <formula>$M$21="OS"</formula>
    </cfRule>
    <cfRule type="expression" dxfId="2801" priority="6093">
      <formula>$M$21="TP"</formula>
    </cfRule>
    <cfRule type="expression" dxfId="2800" priority="6094">
      <formula>$M$21="C"</formula>
    </cfRule>
    <cfRule type="expression" dxfId="2799" priority="6095">
      <formula>$M$21="P"</formula>
    </cfRule>
    <cfRule type="expression" dxfId="2798" priority="6096">
      <formula>$M$21="CD"</formula>
    </cfRule>
    <cfRule type="expression" dxfId="2797" priority="6097">
      <formula>$M$21="O"</formula>
    </cfRule>
    <cfRule type="expression" dxfId="2796" priority="6098">
      <formula>$M$21="H"</formula>
    </cfRule>
  </conditionalFormatting>
  <conditionalFormatting sqref="N22">
    <cfRule type="expression" dxfId="2795" priority="6057">
      <formula>$N$21=""</formula>
    </cfRule>
    <cfRule type="expression" dxfId="2794" priority="6058">
      <formula>$N$21="NT"</formula>
    </cfRule>
    <cfRule type="expression" dxfId="2793" priority="6059">
      <formula>$N$21="O"</formula>
    </cfRule>
    <cfRule type="expression" dxfId="2792" priority="6060">
      <formula>$N$21="FS"</formula>
    </cfRule>
    <cfRule type="expression" dxfId="2791" priority="6061">
      <formula>$N$21="PL"</formula>
    </cfRule>
    <cfRule type="expression" dxfId="2790" priority="6062">
      <formula>$N$21="PM"</formula>
    </cfRule>
    <cfRule type="expression" dxfId="2789" priority="6063">
      <formula>$N$21="E"</formula>
    </cfRule>
    <cfRule type="expression" dxfId="2788" priority="6064">
      <formula>$N$21="ET"</formula>
    </cfRule>
    <cfRule type="expression" dxfId="2787" priority="6065">
      <formula>$N$21="OS"</formula>
    </cfRule>
    <cfRule type="expression" dxfId="2786" priority="6066">
      <formula>$N$21="TP"</formula>
    </cfRule>
    <cfRule type="expression" dxfId="2785" priority="6067">
      <formula>$N$21="C"</formula>
    </cfRule>
    <cfRule type="expression" dxfId="2784" priority="6068">
      <formula>$N$21="P"</formula>
    </cfRule>
    <cfRule type="expression" dxfId="2783" priority="6069">
      <formula>$N$21="CD"</formula>
    </cfRule>
    <cfRule type="expression" dxfId="2782" priority="6070">
      <formula>$N$21="H"</formula>
    </cfRule>
  </conditionalFormatting>
  <conditionalFormatting sqref="N24:Q24">
    <cfRule type="expression" dxfId="2781" priority="6043">
      <formula>$N$23=""</formula>
    </cfRule>
    <cfRule type="expression" dxfId="2780" priority="6044">
      <formula>$N$23="NT"</formula>
    </cfRule>
    <cfRule type="expression" dxfId="2779" priority="6045">
      <formula>$N$23="O"</formula>
    </cfRule>
    <cfRule type="expression" dxfId="2778" priority="6046">
      <formula>$N$23="FS"</formula>
    </cfRule>
    <cfRule type="expression" dxfId="2777" priority="6047">
      <formula>$N$23="PL"</formula>
    </cfRule>
    <cfRule type="expression" dxfId="2776" priority="6048">
      <formula>$N$23="PM"</formula>
    </cfRule>
    <cfRule type="expression" dxfId="2775" priority="6049">
      <formula>$N$23="E"</formula>
    </cfRule>
    <cfRule type="expression" dxfId="2774" priority="6050">
      <formula>$N$23="ET"</formula>
    </cfRule>
    <cfRule type="expression" dxfId="2773" priority="6051">
      <formula>$N$23="OS"</formula>
    </cfRule>
    <cfRule type="expression" dxfId="2772" priority="6052">
      <formula>$N$23="TP"</formula>
    </cfRule>
    <cfRule type="expression" dxfId="2771" priority="6053">
      <formula>$N$23="C"</formula>
    </cfRule>
    <cfRule type="expression" dxfId="2770" priority="6054">
      <formula>$N$23="P"</formula>
    </cfRule>
    <cfRule type="expression" dxfId="2769" priority="6055">
      <formula>$N$23="CD"</formula>
    </cfRule>
    <cfRule type="expression" dxfId="2768" priority="6056">
      <formula>$N$23="H"</formula>
    </cfRule>
  </conditionalFormatting>
  <conditionalFormatting sqref="D24:H24">
    <cfRule type="expression" dxfId="2767" priority="5819">
      <formula>$D$23=""</formula>
    </cfRule>
    <cfRule type="expression" dxfId="2766" priority="5820">
      <formula>$D$23="NT"</formula>
    </cfRule>
    <cfRule type="expression" dxfId="2765" priority="5821">
      <formula>$D$23="O"</formula>
    </cfRule>
    <cfRule type="expression" dxfId="2764" priority="5822">
      <formula>$D$23="FS"</formula>
    </cfRule>
    <cfRule type="expression" dxfId="2763" priority="5823">
      <formula>$D$23="PL"</formula>
    </cfRule>
    <cfRule type="expression" dxfId="2762" priority="5824">
      <formula>$D$23="PM"</formula>
    </cfRule>
    <cfRule type="expression" dxfId="2761" priority="5825">
      <formula>$D$23="E"</formula>
    </cfRule>
    <cfRule type="expression" dxfId="2760" priority="5826">
      <formula>$D$23="ET"</formula>
    </cfRule>
    <cfRule type="expression" dxfId="2759" priority="5827">
      <formula>$D$23="OS"</formula>
    </cfRule>
    <cfRule type="expression" dxfId="2758" priority="5828">
      <formula>$D$23="TP"</formula>
    </cfRule>
    <cfRule type="expression" dxfId="2757" priority="5829">
      <formula>$D$23="C"</formula>
    </cfRule>
    <cfRule type="expression" dxfId="2756" priority="5830">
      <formula>$D$23="P"</formula>
    </cfRule>
    <cfRule type="expression" dxfId="2755" priority="5831">
      <formula>$D$23="CD"</formula>
    </cfRule>
    <cfRule type="expression" dxfId="2754" priority="5832">
      <formula>$D$23="H"</formula>
    </cfRule>
  </conditionalFormatting>
  <conditionalFormatting sqref="E24">
    <cfRule type="expression" dxfId="2753" priority="5707">
      <formula>$E$23=""</formula>
    </cfRule>
    <cfRule type="expression" dxfId="2752" priority="5708">
      <formula>$E$23="NT"</formula>
    </cfRule>
    <cfRule type="expression" dxfId="2751" priority="5709">
      <formula>$E$23="FS"</formula>
    </cfRule>
    <cfRule type="expression" dxfId="2750" priority="5710">
      <formula>$E$23="PL"</formula>
    </cfRule>
    <cfRule type="expression" dxfId="2749" priority="5711">
      <formula>$E$23="PM"</formula>
    </cfRule>
    <cfRule type="expression" dxfId="2748" priority="5712">
      <formula>$E$23="E"</formula>
    </cfRule>
    <cfRule type="expression" dxfId="2747" priority="5713">
      <formula>$E$23="ET"</formula>
    </cfRule>
    <cfRule type="expression" dxfId="2746" priority="5714">
      <formula>$E$23="OS"</formula>
    </cfRule>
    <cfRule type="expression" dxfId="2745" priority="5715">
      <formula>$E$23="TP"</formula>
    </cfRule>
    <cfRule type="expression" dxfId="2744" priority="5716">
      <formula>$E$23="C"</formula>
    </cfRule>
    <cfRule type="expression" dxfId="2743" priority="5717">
      <formula>$E$23="P"</formula>
    </cfRule>
    <cfRule type="expression" dxfId="2742" priority="5718">
      <formula>$E$23="CD"</formula>
    </cfRule>
    <cfRule type="expression" dxfId="2741" priority="5719">
      <formula>$E$23="O"</formula>
    </cfRule>
    <cfRule type="expression" dxfId="2740" priority="5720">
      <formula>$E$23="H"</formula>
    </cfRule>
  </conditionalFormatting>
  <conditionalFormatting sqref="F24">
    <cfRule type="expression" dxfId="2739" priority="5595">
      <formula>$F$23=""</formula>
    </cfRule>
    <cfRule type="expression" dxfId="2738" priority="5596">
      <formula>$F$23="NT"</formula>
    </cfRule>
    <cfRule type="expression" dxfId="2737" priority="5597">
      <formula>$F$23="FS"</formula>
    </cfRule>
    <cfRule type="expression" dxfId="2736" priority="5598">
      <formula>$F$23="PL"</formula>
    </cfRule>
    <cfRule type="expression" dxfId="2735" priority="5599">
      <formula>$F$23="PM"</formula>
    </cfRule>
    <cfRule type="expression" dxfId="2734" priority="5600">
      <formula>$F$23="E"</formula>
    </cfRule>
    <cfRule type="expression" dxfId="2733" priority="5601">
      <formula>$F$23="ET"</formula>
    </cfRule>
    <cfRule type="expression" dxfId="2732" priority="5602">
      <formula>$F$23="OS"</formula>
    </cfRule>
    <cfRule type="expression" dxfId="2731" priority="5603">
      <formula>$F$23="TP"</formula>
    </cfRule>
    <cfRule type="expression" dxfId="2730" priority="5604">
      <formula>$F$23="C"</formula>
    </cfRule>
    <cfRule type="expression" dxfId="2729" priority="5605">
      <formula>$F$23="P"</formula>
    </cfRule>
    <cfRule type="expression" dxfId="2728" priority="5606">
      <formula>$F$23="CD"</formula>
    </cfRule>
    <cfRule type="expression" dxfId="2727" priority="5607">
      <formula>$F$23="O"</formula>
    </cfRule>
    <cfRule type="expression" dxfId="2726" priority="5608">
      <formula>$F$23="H"</formula>
    </cfRule>
  </conditionalFormatting>
  <conditionalFormatting sqref="G24">
    <cfRule type="expression" dxfId="2725" priority="5483">
      <formula>$G$23=""</formula>
    </cfRule>
    <cfRule type="expression" dxfId="2724" priority="5484">
      <formula>$G$23="NT"</formula>
    </cfRule>
    <cfRule type="expression" dxfId="2723" priority="5485">
      <formula>$G$23="FS"</formula>
    </cfRule>
    <cfRule type="expression" dxfId="2722" priority="5486">
      <formula>$G$23="PL"</formula>
    </cfRule>
    <cfRule type="expression" dxfId="2721" priority="5487">
      <formula>$G$23="PM"</formula>
    </cfRule>
    <cfRule type="expression" dxfId="2720" priority="5488">
      <formula>$G$23="E"</formula>
    </cfRule>
    <cfRule type="expression" dxfId="2719" priority="5489">
      <formula>$G$23="ET"</formula>
    </cfRule>
    <cfRule type="expression" dxfId="2718" priority="5490">
      <formula>$G$23="OS"</formula>
    </cfRule>
    <cfRule type="expression" dxfId="2717" priority="5491">
      <formula>$G$23="TP"</formula>
    </cfRule>
    <cfRule type="expression" dxfId="2716" priority="5492">
      <formula>$G$23="C"</formula>
    </cfRule>
    <cfRule type="expression" dxfId="2715" priority="5493">
      <formula>$G$23="P"</formula>
    </cfRule>
    <cfRule type="expression" dxfId="2714" priority="5494">
      <formula>$G$23="CD"</formula>
    </cfRule>
    <cfRule type="expression" dxfId="2713" priority="5495">
      <formula>$G$23="O"</formula>
    </cfRule>
    <cfRule type="expression" dxfId="2712" priority="5496">
      <formula>$G$23="H"</formula>
    </cfRule>
  </conditionalFormatting>
  <conditionalFormatting sqref="I24:M24">
    <cfRule type="expression" dxfId="2711" priority="5259">
      <formula>$I$23=""</formula>
    </cfRule>
    <cfRule type="expression" dxfId="2710" priority="5260">
      <formula>$I$23="NT"</formula>
    </cfRule>
    <cfRule type="expression" dxfId="2709" priority="5261">
      <formula>$I$23="O"</formula>
    </cfRule>
    <cfRule type="expression" dxfId="2708" priority="5262">
      <formula>$I$23="FS"</formula>
    </cfRule>
    <cfRule type="expression" dxfId="2707" priority="5263">
      <formula>$I$23="PL"</formula>
    </cfRule>
    <cfRule type="expression" dxfId="2706" priority="5264">
      <formula>$I$23="PM"</formula>
    </cfRule>
    <cfRule type="expression" dxfId="2705" priority="5265">
      <formula>$I$23="E"</formula>
    </cfRule>
    <cfRule type="expression" dxfId="2704" priority="5266">
      <formula>$I$23="ET"</formula>
    </cfRule>
    <cfRule type="expression" dxfId="2703" priority="5267">
      <formula>$I$23="OS"</formula>
    </cfRule>
    <cfRule type="expression" dxfId="2702" priority="5268">
      <formula>$I$23="TP"</formula>
    </cfRule>
    <cfRule type="expression" dxfId="2701" priority="5269">
      <formula>$I$23="C"</formula>
    </cfRule>
    <cfRule type="expression" dxfId="2700" priority="5270">
      <formula>$I$23="P"</formula>
    </cfRule>
    <cfRule type="expression" dxfId="2699" priority="5271">
      <formula>$I$23="CD"</formula>
    </cfRule>
    <cfRule type="expression" dxfId="2698" priority="5272">
      <formula>$I$23="H"</formula>
    </cfRule>
  </conditionalFormatting>
  <conditionalFormatting sqref="J24">
    <cfRule type="expression" dxfId="2697" priority="5147">
      <formula>$J$23=""</formula>
    </cfRule>
    <cfRule type="expression" dxfId="2696" priority="5148">
      <formula>$J$23="NT"</formula>
    </cfRule>
    <cfRule type="expression" dxfId="2695" priority="5149">
      <formula>$J$23="FS"</formula>
    </cfRule>
    <cfRule type="expression" dxfId="2694" priority="5150">
      <formula>$J$23="PL"</formula>
    </cfRule>
    <cfRule type="expression" dxfId="2693" priority="5151">
      <formula>$J$23="PM"</formula>
    </cfRule>
    <cfRule type="expression" dxfId="2692" priority="5152">
      <formula>$J$23="E"</formula>
    </cfRule>
    <cfRule type="expression" dxfId="2691" priority="5153">
      <formula>$J$23="ET"</formula>
    </cfRule>
    <cfRule type="expression" dxfId="2690" priority="5154">
      <formula>$J$23="OS"</formula>
    </cfRule>
    <cfRule type="expression" dxfId="2689" priority="5155">
      <formula>$J$23="TP"</formula>
    </cfRule>
    <cfRule type="expression" dxfId="2688" priority="5156">
      <formula>$J$23="C"</formula>
    </cfRule>
    <cfRule type="expression" dxfId="2687" priority="5157">
      <formula>$J$23="P"</formula>
    </cfRule>
    <cfRule type="expression" dxfId="2686" priority="5158">
      <formula>$J$23="CD"</formula>
    </cfRule>
    <cfRule type="expression" dxfId="2685" priority="5159">
      <formula>$J$23="O"</formula>
    </cfRule>
    <cfRule type="expression" dxfId="2684" priority="5160">
      <formula>$J$23="H"</formula>
    </cfRule>
  </conditionalFormatting>
  <conditionalFormatting sqref="K24">
    <cfRule type="expression" dxfId="2683" priority="5035">
      <formula>$K$23=""</formula>
    </cfRule>
    <cfRule type="expression" dxfId="2682" priority="5036">
      <formula>$K$23="NT"</formula>
    </cfRule>
    <cfRule type="expression" dxfId="2681" priority="5037">
      <formula>$K$23="FS"</formula>
    </cfRule>
    <cfRule type="expression" dxfId="2680" priority="5038">
      <formula>$K$23="PL"</formula>
    </cfRule>
    <cfRule type="expression" dxfId="2679" priority="5039">
      <formula>$K$23="PM"</formula>
    </cfRule>
    <cfRule type="expression" dxfId="2678" priority="5040">
      <formula>$K$23="E"</formula>
    </cfRule>
    <cfRule type="expression" dxfId="2677" priority="5041">
      <formula>$K$23="ET"</formula>
    </cfRule>
    <cfRule type="expression" dxfId="2676" priority="5042">
      <formula>$K$23="OS"</formula>
    </cfRule>
    <cfRule type="expression" dxfId="2675" priority="5043">
      <formula>$K$23="TP"</formula>
    </cfRule>
    <cfRule type="expression" dxfId="2674" priority="5044">
      <formula>$K$23="C"</formula>
    </cfRule>
    <cfRule type="expression" dxfId="2673" priority="5045">
      <formula>$K$23="P"</formula>
    </cfRule>
    <cfRule type="expression" dxfId="2672" priority="5046">
      <formula>$K$23="CD"</formula>
    </cfRule>
    <cfRule type="expression" dxfId="2671" priority="5047">
      <formula>$K$23="O"</formula>
    </cfRule>
    <cfRule type="expression" dxfId="2670" priority="5048">
      <formula>$K$23="H"</formula>
    </cfRule>
  </conditionalFormatting>
  <conditionalFormatting sqref="L24">
    <cfRule type="expression" dxfId="2669" priority="4923">
      <formula>$L$23=""</formula>
    </cfRule>
    <cfRule type="expression" dxfId="2668" priority="4924">
      <formula>$L$23="NT"</formula>
    </cfRule>
    <cfRule type="expression" dxfId="2667" priority="4925">
      <formula>$L$23="FS"</formula>
    </cfRule>
    <cfRule type="expression" dxfId="2666" priority="4926">
      <formula>$L$23="PL"</formula>
    </cfRule>
    <cfRule type="expression" dxfId="2665" priority="4927">
      <formula>$L$23="PM"</formula>
    </cfRule>
    <cfRule type="expression" dxfId="2664" priority="4928">
      <formula>$L$23="E"</formula>
    </cfRule>
    <cfRule type="expression" dxfId="2663" priority="4929">
      <formula>$L$23="ET"</formula>
    </cfRule>
    <cfRule type="expression" dxfId="2662" priority="4930">
      <formula>$L$23="OS"</formula>
    </cfRule>
    <cfRule type="expression" dxfId="2661" priority="4931">
      <formula>$L$23="TP"</formula>
    </cfRule>
    <cfRule type="expression" dxfId="2660" priority="4932">
      <formula>$L$23="C"</formula>
    </cfRule>
    <cfRule type="expression" dxfId="2659" priority="4933">
      <formula>$L$23="P"</formula>
    </cfRule>
    <cfRule type="expression" dxfId="2658" priority="4934">
      <formula>$L$23="CD"</formula>
    </cfRule>
    <cfRule type="expression" dxfId="2657" priority="4935">
      <formula>$L$23="O"</formula>
    </cfRule>
    <cfRule type="expression" dxfId="2656" priority="4936">
      <formula>$L$23="H"</formula>
    </cfRule>
  </conditionalFormatting>
  <conditionalFormatting sqref="O22:R22">
    <cfRule type="expression" dxfId="2655" priority="4811">
      <formula>$O$21=""</formula>
    </cfRule>
    <cfRule type="expression" dxfId="2654" priority="4812">
      <formula>$O$21="NT"</formula>
    </cfRule>
    <cfRule type="expression" dxfId="2653" priority="4813">
      <formula>$O$21="FS"</formula>
    </cfRule>
    <cfRule type="expression" dxfId="2652" priority="4814">
      <formula>$O$21="PL"</formula>
    </cfRule>
    <cfRule type="expression" dxfId="2651" priority="4815">
      <formula>$O$21="PM"</formula>
    </cfRule>
    <cfRule type="expression" dxfId="2650" priority="4816">
      <formula>$O$21="E"</formula>
    </cfRule>
    <cfRule type="expression" dxfId="2649" priority="4817">
      <formula>$O$21="ET"</formula>
    </cfRule>
    <cfRule type="expression" dxfId="2648" priority="4818">
      <formula>$O$21="OS"</formula>
    </cfRule>
    <cfRule type="expression" dxfId="2647" priority="4819">
      <formula>$O$21="TP"</formula>
    </cfRule>
    <cfRule type="expression" dxfId="2646" priority="4820">
      <formula>$O$21="C"</formula>
    </cfRule>
    <cfRule type="expression" dxfId="2645" priority="4821">
      <formula>$O$21="P"</formula>
    </cfRule>
    <cfRule type="expression" dxfId="2644" priority="4822">
      <formula>$O$21="CD"</formula>
    </cfRule>
    <cfRule type="expression" dxfId="2643" priority="4823">
      <formula>$O$21="O"</formula>
    </cfRule>
    <cfRule type="expression" dxfId="2642" priority="4824">
      <formula>$O$21="H"</formula>
    </cfRule>
  </conditionalFormatting>
  <conditionalFormatting sqref="O24">
    <cfRule type="expression" dxfId="2641" priority="4797">
      <formula>$O$23=""</formula>
    </cfRule>
    <cfRule type="expression" dxfId="2640" priority="4798">
      <formula>$O$23="NT"</formula>
    </cfRule>
    <cfRule type="expression" dxfId="2639" priority="4799">
      <formula>$O$23="FS"</formula>
    </cfRule>
    <cfRule type="expression" dxfId="2638" priority="4800">
      <formula>$O$23="PL"</formula>
    </cfRule>
    <cfRule type="expression" dxfId="2637" priority="4801">
      <formula>$O$23="PM"</formula>
    </cfRule>
    <cfRule type="expression" dxfId="2636" priority="4802">
      <formula>$O$23="E"</formula>
    </cfRule>
    <cfRule type="expression" dxfId="2635" priority="4803">
      <formula>$O$23="ET"</formula>
    </cfRule>
    <cfRule type="expression" dxfId="2634" priority="4804">
      <formula>$O$23="OS"</formula>
    </cfRule>
    <cfRule type="expression" dxfId="2633" priority="4805">
      <formula>$O$23="TP"</formula>
    </cfRule>
    <cfRule type="expression" dxfId="2632" priority="4806">
      <formula>$O$23="C"</formula>
    </cfRule>
    <cfRule type="expression" dxfId="2631" priority="4807">
      <formula>$O$23="P"</formula>
    </cfRule>
    <cfRule type="expression" dxfId="2630" priority="4808">
      <formula>$O$23="CD"</formula>
    </cfRule>
    <cfRule type="expression" dxfId="2629" priority="4809">
      <formula>$O$23="O"</formula>
    </cfRule>
    <cfRule type="expression" dxfId="2628" priority="4810">
      <formula>$O$23="H"</formula>
    </cfRule>
  </conditionalFormatting>
  <conditionalFormatting sqref="P22">
    <cfRule type="expression" dxfId="2627" priority="4685">
      <formula>$P$21=""</formula>
    </cfRule>
    <cfRule type="expression" dxfId="2626" priority="4686">
      <formula>$P$21="NT"</formula>
    </cfRule>
    <cfRule type="expression" dxfId="2625" priority="4687">
      <formula>$P$21="FS"</formula>
    </cfRule>
    <cfRule type="expression" dxfId="2624" priority="4688">
      <formula>$P$21="PL"</formula>
    </cfRule>
    <cfRule type="expression" dxfId="2623" priority="4689">
      <formula>$P$21="PM"</formula>
    </cfRule>
    <cfRule type="expression" dxfId="2622" priority="4690">
      <formula>$P$21="E"</formula>
    </cfRule>
    <cfRule type="expression" dxfId="2621" priority="4691">
      <formula>$P$21="ET"</formula>
    </cfRule>
    <cfRule type="expression" dxfId="2620" priority="4692">
      <formula>$P$21="OS"</formula>
    </cfRule>
    <cfRule type="expression" dxfId="2619" priority="4693">
      <formula>$P$21="TP"</formula>
    </cfRule>
    <cfRule type="expression" dxfId="2618" priority="4694">
      <formula>$P$21="C"</formula>
    </cfRule>
    <cfRule type="expression" dxfId="2617" priority="4695">
      <formula>$P$21="P"</formula>
    </cfRule>
    <cfRule type="expression" dxfId="2616" priority="4696">
      <formula>$P$21="CD"</formula>
    </cfRule>
    <cfRule type="expression" dxfId="2615" priority="4697">
      <formula>$P$21="O"</formula>
    </cfRule>
    <cfRule type="expression" dxfId="2614" priority="4698">
      <formula>$P$21="H"</formula>
    </cfRule>
  </conditionalFormatting>
  <conditionalFormatting sqref="P24">
    <cfRule type="expression" dxfId="2613" priority="4671">
      <formula>$P$23=""</formula>
    </cfRule>
    <cfRule type="expression" dxfId="2612" priority="4672">
      <formula>$P$23="NT"</formula>
    </cfRule>
    <cfRule type="expression" dxfId="2611" priority="4673">
      <formula>$P$23="FS"</formula>
    </cfRule>
    <cfRule type="expression" dxfId="2610" priority="4674">
      <formula>$P$23="PL"</formula>
    </cfRule>
    <cfRule type="expression" dxfId="2609" priority="4675">
      <formula>$P$23="PM"</formula>
    </cfRule>
    <cfRule type="expression" dxfId="2608" priority="4676">
      <formula>$P$23="E"</formula>
    </cfRule>
    <cfRule type="expression" dxfId="2607" priority="4677">
      <formula>$P$23="ET"</formula>
    </cfRule>
    <cfRule type="expression" dxfId="2606" priority="4678">
      <formula>$P$23="OS"</formula>
    </cfRule>
    <cfRule type="expression" dxfId="2605" priority="4679">
      <formula>$P$23="TP"</formula>
    </cfRule>
    <cfRule type="expression" dxfId="2604" priority="4680">
      <formula>$P$23="C"</formula>
    </cfRule>
    <cfRule type="expression" dxfId="2603" priority="4681">
      <formula>$P$23="P"</formula>
    </cfRule>
    <cfRule type="expression" dxfId="2602" priority="4682">
      <formula>$P$23="CD"</formula>
    </cfRule>
    <cfRule type="expression" dxfId="2601" priority="4683">
      <formula>$P$23="O"</formula>
    </cfRule>
    <cfRule type="expression" dxfId="2600" priority="4684">
      <formula>$P$23="H"</formula>
    </cfRule>
  </conditionalFormatting>
  <conditionalFormatting sqref="Q22">
    <cfRule type="expression" dxfId="2599" priority="4559">
      <formula>$Q$21=""</formula>
    </cfRule>
    <cfRule type="expression" dxfId="2598" priority="4560">
      <formula>$Q$21="NT"</formula>
    </cfRule>
    <cfRule type="expression" dxfId="2597" priority="4561">
      <formula>$Q$21="FS"</formula>
    </cfRule>
    <cfRule type="expression" dxfId="2596" priority="4562">
      <formula>$Q$21="PL"</formula>
    </cfRule>
    <cfRule type="expression" dxfId="2595" priority="4563">
      <formula>$Q$21="PM"</formula>
    </cfRule>
    <cfRule type="expression" dxfId="2594" priority="4564">
      <formula>$Q$21="E"</formula>
    </cfRule>
    <cfRule type="expression" dxfId="2593" priority="4565">
      <formula>$Q$21="ET"</formula>
    </cfRule>
    <cfRule type="expression" dxfId="2592" priority="4566">
      <formula>$Q$21="OS"</formula>
    </cfRule>
    <cfRule type="expression" dxfId="2591" priority="4567">
      <formula>$Q$21="TP"</formula>
    </cfRule>
    <cfRule type="expression" dxfId="2590" priority="4568">
      <formula>$Q$21="C"</formula>
    </cfRule>
    <cfRule type="expression" dxfId="2589" priority="4569">
      <formula>$Q$21="P"</formula>
    </cfRule>
    <cfRule type="expression" dxfId="2588" priority="4570">
      <formula>$Q$21="CD"</formula>
    </cfRule>
    <cfRule type="expression" dxfId="2587" priority="4571">
      <formula>$Q$21="O"</formula>
    </cfRule>
    <cfRule type="expression" dxfId="2586" priority="4572">
      <formula>$Q$21="H"</formula>
    </cfRule>
  </conditionalFormatting>
  <conditionalFormatting sqref="Q24">
    <cfRule type="expression" dxfId="2585" priority="4545">
      <formula>$Q$23=""</formula>
    </cfRule>
    <cfRule type="expression" dxfId="2584" priority="4546">
      <formula>$Q$23="NT"</formula>
    </cfRule>
    <cfRule type="expression" dxfId="2583" priority="4547">
      <formula>$Q$23="FS"</formula>
    </cfRule>
    <cfRule type="expression" dxfId="2582" priority="4548">
      <formula>$Q$23="PL"</formula>
    </cfRule>
    <cfRule type="expression" dxfId="2581" priority="4549">
      <formula>$Q$23="PM"</formula>
    </cfRule>
    <cfRule type="expression" dxfId="2580" priority="4550">
      <formula>$Q$23="E"</formula>
    </cfRule>
    <cfRule type="expression" dxfId="2579" priority="4551">
      <formula>$Q$23="ET"</formula>
    </cfRule>
    <cfRule type="expression" dxfId="2578" priority="4552">
      <formula>$Q$23="OS"</formula>
    </cfRule>
    <cfRule type="expression" dxfId="2577" priority="4553">
      <formula>$Q$23="TP"</formula>
    </cfRule>
    <cfRule type="expression" dxfId="2576" priority="4554">
      <formula>$Q$23="C"</formula>
    </cfRule>
    <cfRule type="expression" dxfId="2575" priority="4555">
      <formula>$Q$23="P"</formula>
    </cfRule>
    <cfRule type="expression" dxfId="2574" priority="4556">
      <formula>$Q$23="CD"</formula>
    </cfRule>
    <cfRule type="expression" dxfId="2573" priority="4557">
      <formula>$Q$23="O"</formula>
    </cfRule>
    <cfRule type="expression" dxfId="2572" priority="4558">
      <formula>$Q$23="H"</formula>
    </cfRule>
  </conditionalFormatting>
  <conditionalFormatting sqref="R22">
    <cfRule type="expression" dxfId="2571" priority="4433">
      <formula>$R$21=""</formula>
    </cfRule>
    <cfRule type="expression" dxfId="2570" priority="4434">
      <formula>$R$21="NT"</formula>
    </cfRule>
    <cfRule type="expression" dxfId="2569" priority="4435">
      <formula>$R$21="FS"</formula>
    </cfRule>
    <cfRule type="expression" dxfId="2568" priority="4436">
      <formula>$R$21="PL"</formula>
    </cfRule>
    <cfRule type="expression" dxfId="2567" priority="4437">
      <formula>$R$21="PM"</formula>
    </cfRule>
    <cfRule type="expression" dxfId="2566" priority="4438">
      <formula>$R$21="E"</formula>
    </cfRule>
    <cfRule type="expression" dxfId="2565" priority="4439">
      <formula>$R$21="ET"</formula>
    </cfRule>
    <cfRule type="expression" dxfId="2564" priority="4440">
      <formula>$R$21="OS"</formula>
    </cfRule>
    <cfRule type="expression" dxfId="2563" priority="4441">
      <formula>$R$21="TP"</formula>
    </cfRule>
    <cfRule type="expression" dxfId="2562" priority="4442">
      <formula>$R$21="C"</formula>
    </cfRule>
    <cfRule type="expression" dxfId="2561" priority="4443">
      <formula>$R$21="P"</formula>
    </cfRule>
    <cfRule type="expression" dxfId="2560" priority="4444">
      <formula>$R$21="CD"</formula>
    </cfRule>
    <cfRule type="expression" dxfId="2559" priority="4445">
      <formula>$R$21="O"</formula>
    </cfRule>
    <cfRule type="expression" dxfId="2558" priority="4446">
      <formula>$R$21="H"</formula>
    </cfRule>
  </conditionalFormatting>
  <conditionalFormatting sqref="R24">
    <cfRule type="expression" dxfId="2557" priority="4432">
      <formula>INDIRECT(ADDRESS(ROW()-1,COLUMN()))="O"</formula>
    </cfRule>
  </conditionalFormatting>
  <conditionalFormatting sqref="S22:W22">
    <cfRule type="expression" dxfId="2556" priority="4418">
      <formula>INDIRECT(ADDRESS(ROW()-1,COLUMN()))=""</formula>
    </cfRule>
    <cfRule type="expression" dxfId="2555" priority="4419">
      <formula>INDIRECT(ADDRESS(ROW()-1,COLUMN()))="NT"</formula>
    </cfRule>
    <cfRule type="expression" dxfId="2554" priority="4420">
      <formula>INDIRECT(ADDRESS(ROW()-1,COLUMN()))="O"</formula>
    </cfRule>
    <cfRule type="expression" dxfId="2553" priority="4421">
      <formula>INDIRECT(ADDRESS(ROW()-1,COLUMN()))="FS"</formula>
    </cfRule>
    <cfRule type="expression" dxfId="2552" priority="4422">
      <formula>INDIRECT(ADDRESS(ROW()-1,COLUMN()))="PL"</formula>
    </cfRule>
    <cfRule type="expression" dxfId="2551" priority="4423">
      <formula>INDIRECT(ADDRESS(ROW()-1,COLUMN()))="PM"</formula>
    </cfRule>
    <cfRule type="expression" dxfId="2550" priority="4424">
      <formula>INDIRECT(ADDRESS(ROW()-1,COLUMN()))="E"</formula>
    </cfRule>
    <cfRule type="expression" dxfId="2549" priority="4425">
      <formula>INDIRECT(ADDRESS(ROW()-1,COLUMN()))="ET"</formula>
    </cfRule>
    <cfRule type="expression" dxfId="2548" priority="4426">
      <formula>INDIRECT(ADDRESS(ROW()-1,COLUMN()))="OS"</formula>
    </cfRule>
    <cfRule type="expression" dxfId="2547" priority="4427">
      <formula>INDIRECT(ADDRESS(ROW()-1,COLUMN()))="TP"</formula>
    </cfRule>
    <cfRule type="expression" dxfId="2546" priority="4428">
      <formula>INDIRECT(ADDRESS(ROW()-1,COLUMN()))="C"</formula>
    </cfRule>
    <cfRule type="expression" dxfId="2545" priority="4429">
      <formula>INDIRECT(ADDRESS(ROW()-1,COLUMN()))="P"</formula>
    </cfRule>
    <cfRule type="expression" dxfId="2544" priority="4430">
      <formula>INDIRECT(ADDRESS(ROW()-1,COLUMN()))="CD"</formula>
    </cfRule>
    <cfRule type="expression" dxfId="2543" priority="4431">
      <formula>INDIRECT(ADDRESS(ROW()-1,COLUMN()))="H"</formula>
    </cfRule>
  </conditionalFormatting>
  <conditionalFormatting sqref="S24:W24">
    <cfRule type="expression" dxfId="2542" priority="4404">
      <formula>INDIRECT(ADDRESS(ROW()-1,COLUMN()))=""</formula>
    </cfRule>
    <cfRule type="expression" dxfId="2541" priority="4405">
      <formula>INDIRECT(ADDRESS(ROW()-1,COLUMN()))="NT"</formula>
    </cfRule>
    <cfRule type="expression" dxfId="2540" priority="4406">
      <formula>INDIRECT(ADDRESS(ROW()-1,COLUMN()))="O"</formula>
    </cfRule>
    <cfRule type="expression" dxfId="2539" priority="4407">
      <formula>INDIRECT(ADDRESS(ROW()-1,COLUMN()))="FS"</formula>
    </cfRule>
    <cfRule type="expression" dxfId="2538" priority="4408">
      <formula>INDIRECT(ADDRESS(ROW()-1,COLUMN()))="PL"</formula>
    </cfRule>
    <cfRule type="expression" dxfId="2537" priority="4409">
      <formula>INDIRECT(ADDRESS(ROW()-1,COLUMN()))="PM"</formula>
    </cfRule>
    <cfRule type="expression" dxfId="2536" priority="4410">
      <formula>INDIRECT(ADDRESS(ROW()-1,COLUMN()))="E"</formula>
    </cfRule>
    <cfRule type="expression" dxfId="2535" priority="4411">
      <formula>INDIRECT(ADDRESS(ROW()-1,COLUMN()))="ET"</formula>
    </cfRule>
    <cfRule type="expression" dxfId="2534" priority="4412">
      <formula>INDIRECT(ADDRESS(ROW()-1,COLUMN()))="OS"</formula>
    </cfRule>
    <cfRule type="expression" dxfId="2533" priority="4413">
      <formula>INDIRECT(ADDRESS(ROW()-1,COLUMN()))="TP"</formula>
    </cfRule>
    <cfRule type="expression" dxfId="2532" priority="4414">
      <formula>INDIRECT(ADDRESS(ROW()-1,COLUMN()))="C"</formula>
    </cfRule>
    <cfRule type="expression" dxfId="2531" priority="4415">
      <formula>INDIRECT(ADDRESS(ROW()-1,COLUMN()))="P"</formula>
    </cfRule>
    <cfRule type="expression" dxfId="2530" priority="4416">
      <formula>INDIRECT(ADDRESS(ROW()-1,COLUMN()))="CD"</formula>
    </cfRule>
    <cfRule type="expression" dxfId="2529" priority="4417">
      <formula>INDIRECT(ADDRESS(ROW()-1,COLUMN()))="H"</formula>
    </cfRule>
  </conditionalFormatting>
  <conditionalFormatting sqref="R24">
    <cfRule type="expression" dxfId="2528" priority="4292">
      <formula>INDIRECT(ADDRESS(ROW()-1,COLUMN()))=""</formula>
    </cfRule>
    <cfRule type="expression" dxfId="2527" priority="4293">
      <formula>INDIRECT(ADDRESS(ROW()-1,COLUMN()))="NT"</formula>
    </cfRule>
    <cfRule type="expression" dxfId="2526" priority="4294">
      <formula>INDIRECT(ADDRESS(ROW()-1,COLUMN()))="O"</formula>
    </cfRule>
    <cfRule type="expression" dxfId="2525" priority="4295">
      <formula>INDIRECT(ADDRESS(ROW()-1,COLUMN()))="FS"</formula>
    </cfRule>
    <cfRule type="expression" dxfId="2524" priority="4296">
      <formula>INDIRECT(ADDRESS(ROW()-1,COLUMN()))="PL"</formula>
    </cfRule>
    <cfRule type="expression" dxfId="2523" priority="4297">
      <formula>INDIRECT(ADDRESS(ROW()-1,COLUMN()))="PM"</formula>
    </cfRule>
    <cfRule type="expression" dxfId="2522" priority="4298">
      <formula>INDIRECT(ADDRESS(ROW()-1,COLUMN()))="E"</formula>
    </cfRule>
    <cfRule type="expression" dxfId="2521" priority="4299">
      <formula>INDIRECT(ADDRESS(ROW()-1,COLUMN()))="ET"</formula>
    </cfRule>
    <cfRule type="expression" dxfId="2520" priority="4300">
      <formula>INDIRECT(ADDRESS(ROW()-1,COLUMN()))="OS"</formula>
    </cfRule>
    <cfRule type="expression" dxfId="2519" priority="4301">
      <formula>INDIRECT(ADDRESS(ROW()-1,COLUMN()))="TP"</formula>
    </cfRule>
    <cfRule type="expression" dxfId="2518" priority="4302">
      <formula>INDIRECT(ADDRESS(ROW()-1,COLUMN()))="C"</formula>
    </cfRule>
    <cfRule type="expression" dxfId="2517" priority="4303">
      <formula>INDIRECT(ADDRESS(ROW()-1,COLUMN()))="P"</formula>
    </cfRule>
    <cfRule type="expression" dxfId="2516" priority="4304">
      <formula>INDIRECT(ADDRESS(ROW()-1,COLUMN()))="CD"</formula>
    </cfRule>
    <cfRule type="expression" dxfId="2515" priority="4305">
      <formula>INDIRECT(ADDRESS(ROW()-1,COLUMN()))="H"</formula>
    </cfRule>
  </conditionalFormatting>
  <conditionalFormatting sqref="W24">
    <cfRule type="expression" dxfId="2514" priority="4186">
      <formula>INDIRECT(ADDRESS(ROW()-1,COLUMN()))="O"</formula>
    </cfRule>
  </conditionalFormatting>
  <conditionalFormatting sqref="W24">
    <cfRule type="expression" dxfId="2513" priority="4172">
      <formula>INDIRECT(ADDRESS(ROW()-1,COLUMN()))=""</formula>
    </cfRule>
    <cfRule type="expression" dxfId="2512" priority="4173">
      <formula>INDIRECT(ADDRESS(ROW()-1,COLUMN()))="NT"</formula>
    </cfRule>
    <cfRule type="expression" dxfId="2511" priority="4174">
      <formula>INDIRECT(ADDRESS(ROW()-1,COLUMN()))="O"</formula>
    </cfRule>
    <cfRule type="expression" dxfId="2510" priority="4175">
      <formula>INDIRECT(ADDRESS(ROW()-1,COLUMN()))="FS"</formula>
    </cfRule>
    <cfRule type="expression" dxfId="2509" priority="4176">
      <formula>INDIRECT(ADDRESS(ROW()-1,COLUMN()))="PL"</formula>
    </cfRule>
    <cfRule type="expression" dxfId="2508" priority="4177">
      <formula>INDIRECT(ADDRESS(ROW()-1,COLUMN()))="PM"</formula>
    </cfRule>
    <cfRule type="expression" dxfId="2507" priority="4178">
      <formula>INDIRECT(ADDRESS(ROW()-1,COLUMN()))="E"</formula>
    </cfRule>
    <cfRule type="expression" dxfId="2506" priority="4179">
      <formula>INDIRECT(ADDRESS(ROW()-1,COLUMN()))="ET"</formula>
    </cfRule>
    <cfRule type="expression" dxfId="2505" priority="4180">
      <formula>INDIRECT(ADDRESS(ROW()-1,COLUMN()))="OS"</formula>
    </cfRule>
    <cfRule type="expression" dxfId="2504" priority="4181">
      <formula>INDIRECT(ADDRESS(ROW()-1,COLUMN()))="TP"</formula>
    </cfRule>
    <cfRule type="expression" dxfId="2503" priority="4182">
      <formula>INDIRECT(ADDRESS(ROW()-1,COLUMN()))="C"</formula>
    </cfRule>
    <cfRule type="expression" dxfId="2502" priority="4183">
      <formula>INDIRECT(ADDRESS(ROW()-1,COLUMN()))="P"</formula>
    </cfRule>
    <cfRule type="expression" dxfId="2501" priority="4184">
      <formula>INDIRECT(ADDRESS(ROW()-1,COLUMN()))="CD"</formula>
    </cfRule>
    <cfRule type="expression" dxfId="2500" priority="4185">
      <formula>INDIRECT(ADDRESS(ROW()-1,COLUMN()))="H"</formula>
    </cfRule>
  </conditionalFormatting>
  <conditionalFormatting sqref="AB24">
    <cfRule type="expression" dxfId="2499" priority="4171">
      <formula>INDIRECT(ADDRESS(ROW()-1,COLUMN()))="O"</formula>
    </cfRule>
  </conditionalFormatting>
  <conditionalFormatting sqref="AB24">
    <cfRule type="expression" dxfId="2498" priority="4157">
      <formula>INDIRECT(ADDRESS(ROW()-1,COLUMN()))=""</formula>
    </cfRule>
    <cfRule type="expression" dxfId="2497" priority="4158">
      <formula>INDIRECT(ADDRESS(ROW()-1,COLUMN()))="NT"</formula>
    </cfRule>
    <cfRule type="expression" dxfId="2496" priority="4159">
      <formula>INDIRECT(ADDRESS(ROW()-1,COLUMN()))="O"</formula>
    </cfRule>
    <cfRule type="expression" dxfId="2495" priority="4160">
      <formula>INDIRECT(ADDRESS(ROW()-1,COLUMN()))="FS"</formula>
    </cfRule>
    <cfRule type="expression" dxfId="2494" priority="4161">
      <formula>INDIRECT(ADDRESS(ROW()-1,COLUMN()))="PL"</formula>
    </cfRule>
    <cfRule type="expression" dxfId="2493" priority="4162">
      <formula>INDIRECT(ADDRESS(ROW()-1,COLUMN()))="PM"</formula>
    </cfRule>
    <cfRule type="expression" dxfId="2492" priority="4163">
      <formula>INDIRECT(ADDRESS(ROW()-1,COLUMN()))="E"</formula>
    </cfRule>
    <cfRule type="expression" dxfId="2491" priority="4164">
      <formula>INDIRECT(ADDRESS(ROW()-1,COLUMN()))="ET"</formula>
    </cfRule>
    <cfRule type="expression" dxfId="2490" priority="4165">
      <formula>INDIRECT(ADDRESS(ROW()-1,COLUMN()))="OS"</formula>
    </cfRule>
    <cfRule type="expression" dxfId="2489" priority="4166">
      <formula>INDIRECT(ADDRESS(ROW()-1,COLUMN()))="TP"</formula>
    </cfRule>
    <cfRule type="expression" dxfId="2488" priority="4167">
      <formula>INDIRECT(ADDRESS(ROW()-1,COLUMN()))="C"</formula>
    </cfRule>
    <cfRule type="expression" dxfId="2487" priority="4168">
      <formula>INDIRECT(ADDRESS(ROW()-1,COLUMN()))="P"</formula>
    </cfRule>
    <cfRule type="expression" dxfId="2486" priority="4169">
      <formula>INDIRECT(ADDRESS(ROW()-1,COLUMN()))="CD"</formula>
    </cfRule>
    <cfRule type="expression" dxfId="2485" priority="4170">
      <formula>INDIRECT(ADDRESS(ROW()-1,COLUMN()))="H"</formula>
    </cfRule>
  </conditionalFormatting>
  <conditionalFormatting sqref="AG24">
    <cfRule type="expression" dxfId="2484" priority="4156">
      <formula>INDIRECT(ADDRESS(ROW()-1,COLUMN()))="O"</formula>
    </cfRule>
  </conditionalFormatting>
  <conditionalFormatting sqref="AG24">
    <cfRule type="expression" dxfId="2483" priority="4142">
      <formula>INDIRECT(ADDRESS(ROW()-1,COLUMN()))=""</formula>
    </cfRule>
    <cfRule type="expression" dxfId="2482" priority="4143">
      <formula>INDIRECT(ADDRESS(ROW()-1,COLUMN()))="NT"</formula>
    </cfRule>
    <cfRule type="expression" dxfId="2481" priority="4144">
      <formula>INDIRECT(ADDRESS(ROW()-1,COLUMN()))="O"</formula>
    </cfRule>
    <cfRule type="expression" dxfId="2480" priority="4145">
      <formula>INDIRECT(ADDRESS(ROW()-1,COLUMN()))="FS"</formula>
    </cfRule>
    <cfRule type="expression" dxfId="2479" priority="4146">
      <formula>INDIRECT(ADDRESS(ROW()-1,COLUMN()))="PL"</formula>
    </cfRule>
    <cfRule type="expression" dxfId="2478" priority="4147">
      <formula>INDIRECT(ADDRESS(ROW()-1,COLUMN()))="PM"</formula>
    </cfRule>
    <cfRule type="expression" dxfId="2477" priority="4148">
      <formula>INDIRECT(ADDRESS(ROW()-1,COLUMN()))="E"</formula>
    </cfRule>
    <cfRule type="expression" dxfId="2476" priority="4149">
      <formula>INDIRECT(ADDRESS(ROW()-1,COLUMN()))="ET"</formula>
    </cfRule>
    <cfRule type="expression" dxfId="2475" priority="4150">
      <formula>INDIRECT(ADDRESS(ROW()-1,COLUMN()))="OS"</formula>
    </cfRule>
    <cfRule type="expression" dxfId="2474" priority="4151">
      <formula>INDIRECT(ADDRESS(ROW()-1,COLUMN()))="TP"</formula>
    </cfRule>
    <cfRule type="expression" dxfId="2473" priority="4152">
      <formula>INDIRECT(ADDRESS(ROW()-1,COLUMN()))="C"</formula>
    </cfRule>
    <cfRule type="expression" dxfId="2472" priority="4153">
      <formula>INDIRECT(ADDRESS(ROW()-1,COLUMN()))="P"</formula>
    </cfRule>
    <cfRule type="expression" dxfId="2471" priority="4154">
      <formula>INDIRECT(ADDRESS(ROW()-1,COLUMN()))="CD"</formula>
    </cfRule>
    <cfRule type="expression" dxfId="2470" priority="4155">
      <formula>INDIRECT(ADDRESS(ROW()-1,COLUMN()))="H"</formula>
    </cfRule>
  </conditionalFormatting>
  <conditionalFormatting sqref="AL24">
    <cfRule type="expression" dxfId="2469" priority="4141">
      <formula>INDIRECT(ADDRESS(ROW()-1,COLUMN()))="O"</formula>
    </cfRule>
  </conditionalFormatting>
  <conditionalFormatting sqref="AL24">
    <cfRule type="expression" dxfId="2468" priority="4127">
      <formula>INDIRECT(ADDRESS(ROW()-1,COLUMN()))=""</formula>
    </cfRule>
    <cfRule type="expression" dxfId="2467" priority="4128">
      <formula>INDIRECT(ADDRESS(ROW()-1,COLUMN()))="NT"</formula>
    </cfRule>
    <cfRule type="expression" dxfId="2466" priority="4129">
      <formula>INDIRECT(ADDRESS(ROW()-1,COLUMN()))="O"</formula>
    </cfRule>
    <cfRule type="expression" dxfId="2465" priority="4130">
      <formula>INDIRECT(ADDRESS(ROW()-1,COLUMN()))="FS"</formula>
    </cfRule>
    <cfRule type="expression" dxfId="2464" priority="4131">
      <formula>INDIRECT(ADDRESS(ROW()-1,COLUMN()))="PL"</formula>
    </cfRule>
    <cfRule type="expression" dxfId="2463" priority="4132">
      <formula>INDIRECT(ADDRESS(ROW()-1,COLUMN()))="PM"</formula>
    </cfRule>
    <cfRule type="expression" dxfId="2462" priority="4133">
      <formula>INDIRECT(ADDRESS(ROW()-1,COLUMN()))="E"</formula>
    </cfRule>
    <cfRule type="expression" dxfId="2461" priority="4134">
      <formula>INDIRECT(ADDRESS(ROW()-1,COLUMN()))="ET"</formula>
    </cfRule>
    <cfRule type="expression" dxfId="2460" priority="4135">
      <formula>INDIRECT(ADDRESS(ROW()-1,COLUMN()))="OS"</formula>
    </cfRule>
    <cfRule type="expression" dxfId="2459" priority="4136">
      <formula>INDIRECT(ADDRESS(ROW()-1,COLUMN()))="TP"</formula>
    </cfRule>
    <cfRule type="expression" dxfId="2458" priority="4137">
      <formula>INDIRECT(ADDRESS(ROW()-1,COLUMN()))="C"</formula>
    </cfRule>
    <cfRule type="expression" dxfId="2457" priority="4138">
      <formula>INDIRECT(ADDRESS(ROW()-1,COLUMN()))="P"</formula>
    </cfRule>
    <cfRule type="expression" dxfId="2456" priority="4139">
      <formula>INDIRECT(ADDRESS(ROW()-1,COLUMN()))="CD"</formula>
    </cfRule>
    <cfRule type="expression" dxfId="2455" priority="4140">
      <formula>INDIRECT(ADDRESS(ROW()-1,COLUMN()))="H"</formula>
    </cfRule>
  </conditionalFormatting>
  <conditionalFormatting sqref="AQ24">
    <cfRule type="expression" dxfId="2454" priority="4126">
      <formula>INDIRECT(ADDRESS(ROW()-1,COLUMN()))="O"</formula>
    </cfRule>
  </conditionalFormatting>
  <conditionalFormatting sqref="AQ24">
    <cfRule type="expression" dxfId="2453" priority="4112">
      <formula>INDIRECT(ADDRESS(ROW()-1,COLUMN()))=""</formula>
    </cfRule>
    <cfRule type="expression" dxfId="2452" priority="4113">
      <formula>INDIRECT(ADDRESS(ROW()-1,COLUMN()))="NT"</formula>
    </cfRule>
    <cfRule type="expression" dxfId="2451" priority="4114">
      <formula>INDIRECT(ADDRESS(ROW()-1,COLUMN()))="O"</formula>
    </cfRule>
    <cfRule type="expression" dxfId="2450" priority="4115">
      <formula>INDIRECT(ADDRESS(ROW()-1,COLUMN()))="FS"</formula>
    </cfRule>
    <cfRule type="expression" dxfId="2449" priority="4116">
      <formula>INDIRECT(ADDRESS(ROW()-1,COLUMN()))="PL"</formula>
    </cfRule>
    <cfRule type="expression" dxfId="2448" priority="4117">
      <formula>INDIRECT(ADDRESS(ROW()-1,COLUMN()))="PM"</formula>
    </cfRule>
    <cfRule type="expression" dxfId="2447" priority="4118">
      <formula>INDIRECT(ADDRESS(ROW()-1,COLUMN()))="E"</formula>
    </cfRule>
    <cfRule type="expression" dxfId="2446" priority="4119">
      <formula>INDIRECT(ADDRESS(ROW()-1,COLUMN()))="ET"</formula>
    </cfRule>
    <cfRule type="expression" dxfId="2445" priority="4120">
      <formula>INDIRECT(ADDRESS(ROW()-1,COLUMN()))="OS"</formula>
    </cfRule>
    <cfRule type="expression" dxfId="2444" priority="4121">
      <formula>INDIRECT(ADDRESS(ROW()-1,COLUMN()))="TP"</formula>
    </cfRule>
    <cfRule type="expression" dxfId="2443" priority="4122">
      <formula>INDIRECT(ADDRESS(ROW()-1,COLUMN()))="C"</formula>
    </cfRule>
    <cfRule type="expression" dxfId="2442" priority="4123">
      <formula>INDIRECT(ADDRESS(ROW()-1,COLUMN()))="P"</formula>
    </cfRule>
    <cfRule type="expression" dxfId="2441" priority="4124">
      <formula>INDIRECT(ADDRESS(ROW()-1,COLUMN()))="CD"</formula>
    </cfRule>
    <cfRule type="expression" dxfId="2440" priority="4125">
      <formula>INDIRECT(ADDRESS(ROW()-1,COLUMN()))="H"</formula>
    </cfRule>
  </conditionalFormatting>
  <conditionalFormatting sqref="AV24">
    <cfRule type="expression" dxfId="2439" priority="4111">
      <formula>INDIRECT(ADDRESS(ROW()-1,COLUMN()))="O"</formula>
    </cfRule>
  </conditionalFormatting>
  <conditionalFormatting sqref="AV24">
    <cfRule type="expression" dxfId="2438" priority="4097">
      <formula>INDIRECT(ADDRESS(ROW()-1,COLUMN()))=""</formula>
    </cfRule>
    <cfRule type="expression" dxfId="2437" priority="4098">
      <formula>INDIRECT(ADDRESS(ROW()-1,COLUMN()))="NT"</formula>
    </cfRule>
    <cfRule type="expression" dxfId="2436" priority="4099">
      <formula>INDIRECT(ADDRESS(ROW()-1,COLUMN()))="O"</formula>
    </cfRule>
    <cfRule type="expression" dxfId="2435" priority="4100">
      <formula>INDIRECT(ADDRESS(ROW()-1,COLUMN()))="FS"</formula>
    </cfRule>
    <cfRule type="expression" dxfId="2434" priority="4101">
      <formula>INDIRECT(ADDRESS(ROW()-1,COLUMN()))="PL"</formula>
    </cfRule>
    <cfRule type="expression" dxfId="2433" priority="4102">
      <formula>INDIRECT(ADDRESS(ROW()-1,COLUMN()))="PM"</formula>
    </cfRule>
    <cfRule type="expression" dxfId="2432" priority="4103">
      <formula>INDIRECT(ADDRESS(ROW()-1,COLUMN()))="E"</formula>
    </cfRule>
    <cfRule type="expression" dxfId="2431" priority="4104">
      <formula>INDIRECT(ADDRESS(ROW()-1,COLUMN()))="ET"</formula>
    </cfRule>
    <cfRule type="expression" dxfId="2430" priority="4105">
      <formula>INDIRECT(ADDRESS(ROW()-1,COLUMN()))="OS"</formula>
    </cfRule>
    <cfRule type="expression" dxfId="2429" priority="4106">
      <formula>INDIRECT(ADDRESS(ROW()-1,COLUMN()))="TP"</formula>
    </cfRule>
    <cfRule type="expression" dxfId="2428" priority="4107">
      <formula>INDIRECT(ADDRESS(ROW()-1,COLUMN()))="C"</formula>
    </cfRule>
    <cfRule type="expression" dxfId="2427" priority="4108">
      <formula>INDIRECT(ADDRESS(ROW()-1,COLUMN()))="P"</formula>
    </cfRule>
    <cfRule type="expression" dxfId="2426" priority="4109">
      <formula>INDIRECT(ADDRESS(ROW()-1,COLUMN()))="CD"</formula>
    </cfRule>
    <cfRule type="expression" dxfId="2425" priority="4110">
      <formula>INDIRECT(ADDRESS(ROW()-1,COLUMN()))="H"</formula>
    </cfRule>
  </conditionalFormatting>
  <conditionalFormatting sqref="W22">
    <cfRule type="expression" dxfId="2424" priority="4096">
      <formula>INDIRECT(ADDRESS(ROW()-1,COLUMN()))="O"</formula>
    </cfRule>
  </conditionalFormatting>
  <conditionalFormatting sqref="W22">
    <cfRule type="expression" dxfId="2423" priority="4082">
      <formula>INDIRECT(ADDRESS(ROW()-1,COLUMN()))=""</formula>
    </cfRule>
    <cfRule type="expression" dxfId="2422" priority="4083">
      <formula>INDIRECT(ADDRESS(ROW()-1,COLUMN()))="NT"</formula>
    </cfRule>
    <cfRule type="expression" dxfId="2421" priority="4084">
      <formula>INDIRECT(ADDRESS(ROW()-1,COLUMN()))="O"</formula>
    </cfRule>
    <cfRule type="expression" dxfId="2420" priority="4085">
      <formula>INDIRECT(ADDRESS(ROW()-1,COLUMN()))="FS"</formula>
    </cfRule>
    <cfRule type="expression" dxfId="2419" priority="4086">
      <formula>INDIRECT(ADDRESS(ROW()-1,COLUMN()))="PL"</formula>
    </cfRule>
    <cfRule type="expression" dxfId="2418" priority="4087">
      <formula>INDIRECT(ADDRESS(ROW()-1,COLUMN()))="PM"</formula>
    </cfRule>
    <cfRule type="expression" dxfId="2417" priority="4088">
      <formula>INDIRECT(ADDRESS(ROW()-1,COLUMN()))="E"</formula>
    </cfRule>
    <cfRule type="expression" dxfId="2416" priority="4089">
      <formula>INDIRECT(ADDRESS(ROW()-1,COLUMN()))="ET"</formula>
    </cfRule>
    <cfRule type="expression" dxfId="2415" priority="4090">
      <formula>INDIRECT(ADDRESS(ROW()-1,COLUMN()))="OS"</formula>
    </cfRule>
    <cfRule type="expression" dxfId="2414" priority="4091">
      <formula>INDIRECT(ADDRESS(ROW()-1,COLUMN()))="TP"</formula>
    </cfRule>
    <cfRule type="expression" dxfId="2413" priority="4092">
      <formula>INDIRECT(ADDRESS(ROW()-1,COLUMN()))="C"</formula>
    </cfRule>
    <cfRule type="expression" dxfId="2412" priority="4093">
      <formula>INDIRECT(ADDRESS(ROW()-1,COLUMN()))="P"</formula>
    </cfRule>
    <cfRule type="expression" dxfId="2411" priority="4094">
      <formula>INDIRECT(ADDRESS(ROW()-1,COLUMN()))="CD"</formula>
    </cfRule>
    <cfRule type="expression" dxfId="2410" priority="4095">
      <formula>INDIRECT(ADDRESS(ROW()-1,COLUMN()))="H"</formula>
    </cfRule>
  </conditionalFormatting>
  <conditionalFormatting sqref="AB22">
    <cfRule type="expression" dxfId="2409" priority="4081">
      <formula>INDIRECT(ADDRESS(ROW()-1,COLUMN()))="O"</formula>
    </cfRule>
  </conditionalFormatting>
  <conditionalFormatting sqref="AB22">
    <cfRule type="expression" dxfId="2408" priority="4067">
      <formula>INDIRECT(ADDRESS(ROW()-1,COLUMN()))=""</formula>
    </cfRule>
    <cfRule type="expression" dxfId="2407" priority="4068">
      <formula>INDIRECT(ADDRESS(ROW()-1,COLUMN()))="NT"</formula>
    </cfRule>
    <cfRule type="expression" dxfId="2406" priority="4069">
      <formula>INDIRECT(ADDRESS(ROW()-1,COLUMN()))="O"</formula>
    </cfRule>
    <cfRule type="expression" dxfId="2405" priority="4070">
      <formula>INDIRECT(ADDRESS(ROW()-1,COLUMN()))="FS"</formula>
    </cfRule>
    <cfRule type="expression" dxfId="2404" priority="4071">
      <formula>INDIRECT(ADDRESS(ROW()-1,COLUMN()))="PL"</formula>
    </cfRule>
    <cfRule type="expression" dxfId="2403" priority="4072">
      <formula>INDIRECT(ADDRESS(ROW()-1,COLUMN()))="PM"</formula>
    </cfRule>
    <cfRule type="expression" dxfId="2402" priority="4073">
      <formula>INDIRECT(ADDRESS(ROW()-1,COLUMN()))="E"</formula>
    </cfRule>
    <cfRule type="expression" dxfId="2401" priority="4074">
      <formula>INDIRECT(ADDRESS(ROW()-1,COLUMN()))="ET"</formula>
    </cfRule>
    <cfRule type="expression" dxfId="2400" priority="4075">
      <formula>INDIRECT(ADDRESS(ROW()-1,COLUMN()))="OS"</formula>
    </cfRule>
    <cfRule type="expression" dxfId="2399" priority="4076">
      <formula>INDIRECT(ADDRESS(ROW()-1,COLUMN()))="TP"</formula>
    </cfRule>
    <cfRule type="expression" dxfId="2398" priority="4077">
      <formula>INDIRECT(ADDRESS(ROW()-1,COLUMN()))="C"</formula>
    </cfRule>
    <cfRule type="expression" dxfId="2397" priority="4078">
      <formula>INDIRECT(ADDRESS(ROW()-1,COLUMN()))="P"</formula>
    </cfRule>
    <cfRule type="expression" dxfId="2396" priority="4079">
      <formula>INDIRECT(ADDRESS(ROW()-1,COLUMN()))="CD"</formula>
    </cfRule>
    <cfRule type="expression" dxfId="2395" priority="4080">
      <formula>INDIRECT(ADDRESS(ROW()-1,COLUMN()))="H"</formula>
    </cfRule>
  </conditionalFormatting>
  <conditionalFormatting sqref="AG22">
    <cfRule type="expression" dxfId="2394" priority="4066">
      <formula>INDIRECT(ADDRESS(ROW()-1,COLUMN()))="O"</formula>
    </cfRule>
  </conditionalFormatting>
  <conditionalFormatting sqref="AG22">
    <cfRule type="expression" dxfId="2393" priority="4052">
      <formula>INDIRECT(ADDRESS(ROW()-1,COLUMN()))=""</formula>
    </cfRule>
    <cfRule type="expression" dxfId="2392" priority="4053">
      <formula>INDIRECT(ADDRESS(ROW()-1,COLUMN()))="NT"</formula>
    </cfRule>
    <cfRule type="expression" dxfId="2391" priority="4054">
      <formula>INDIRECT(ADDRESS(ROW()-1,COLUMN()))="O"</formula>
    </cfRule>
    <cfRule type="expression" dxfId="2390" priority="4055">
      <formula>INDIRECT(ADDRESS(ROW()-1,COLUMN()))="FS"</formula>
    </cfRule>
    <cfRule type="expression" dxfId="2389" priority="4056">
      <formula>INDIRECT(ADDRESS(ROW()-1,COLUMN()))="PL"</formula>
    </cfRule>
    <cfRule type="expression" dxfId="2388" priority="4057">
      <formula>INDIRECT(ADDRESS(ROW()-1,COLUMN()))="PM"</formula>
    </cfRule>
    <cfRule type="expression" dxfId="2387" priority="4058">
      <formula>INDIRECT(ADDRESS(ROW()-1,COLUMN()))="E"</formula>
    </cfRule>
    <cfRule type="expression" dxfId="2386" priority="4059">
      <formula>INDIRECT(ADDRESS(ROW()-1,COLUMN()))="ET"</formula>
    </cfRule>
    <cfRule type="expression" dxfId="2385" priority="4060">
      <formula>INDIRECT(ADDRESS(ROW()-1,COLUMN()))="OS"</formula>
    </cfRule>
    <cfRule type="expression" dxfId="2384" priority="4061">
      <formula>INDIRECT(ADDRESS(ROW()-1,COLUMN()))="TP"</formula>
    </cfRule>
    <cfRule type="expression" dxfId="2383" priority="4062">
      <formula>INDIRECT(ADDRESS(ROW()-1,COLUMN()))="C"</formula>
    </cfRule>
    <cfRule type="expression" dxfId="2382" priority="4063">
      <formula>INDIRECT(ADDRESS(ROW()-1,COLUMN()))="P"</formula>
    </cfRule>
    <cfRule type="expression" dxfId="2381" priority="4064">
      <formula>INDIRECT(ADDRESS(ROW()-1,COLUMN()))="CD"</formula>
    </cfRule>
    <cfRule type="expression" dxfId="2380" priority="4065">
      <formula>INDIRECT(ADDRESS(ROW()-1,COLUMN()))="H"</formula>
    </cfRule>
  </conditionalFormatting>
  <conditionalFormatting sqref="AL22">
    <cfRule type="expression" dxfId="2379" priority="4051">
      <formula>INDIRECT(ADDRESS(ROW()-1,COLUMN()))="O"</formula>
    </cfRule>
  </conditionalFormatting>
  <conditionalFormatting sqref="AL22">
    <cfRule type="expression" dxfId="2378" priority="4037">
      <formula>INDIRECT(ADDRESS(ROW()-1,COLUMN()))=""</formula>
    </cfRule>
    <cfRule type="expression" dxfId="2377" priority="4038">
      <formula>INDIRECT(ADDRESS(ROW()-1,COLUMN()))="NT"</formula>
    </cfRule>
    <cfRule type="expression" dxfId="2376" priority="4039">
      <formula>INDIRECT(ADDRESS(ROW()-1,COLUMN()))="O"</formula>
    </cfRule>
    <cfRule type="expression" dxfId="2375" priority="4040">
      <formula>INDIRECT(ADDRESS(ROW()-1,COLUMN()))="FS"</formula>
    </cfRule>
    <cfRule type="expression" dxfId="2374" priority="4041">
      <formula>INDIRECT(ADDRESS(ROW()-1,COLUMN()))="PL"</formula>
    </cfRule>
    <cfRule type="expression" dxfId="2373" priority="4042">
      <formula>INDIRECT(ADDRESS(ROW()-1,COLUMN()))="PM"</formula>
    </cfRule>
    <cfRule type="expression" dxfId="2372" priority="4043">
      <formula>INDIRECT(ADDRESS(ROW()-1,COLUMN()))="E"</formula>
    </cfRule>
    <cfRule type="expression" dxfId="2371" priority="4044">
      <formula>INDIRECT(ADDRESS(ROW()-1,COLUMN()))="ET"</formula>
    </cfRule>
    <cfRule type="expression" dxfId="2370" priority="4045">
      <formula>INDIRECT(ADDRESS(ROW()-1,COLUMN()))="OS"</formula>
    </cfRule>
    <cfRule type="expression" dxfId="2369" priority="4046">
      <formula>INDIRECT(ADDRESS(ROW()-1,COLUMN()))="TP"</formula>
    </cfRule>
    <cfRule type="expression" dxfId="2368" priority="4047">
      <formula>INDIRECT(ADDRESS(ROW()-1,COLUMN()))="C"</formula>
    </cfRule>
    <cfRule type="expression" dxfId="2367" priority="4048">
      <formula>INDIRECT(ADDRESS(ROW()-1,COLUMN()))="P"</formula>
    </cfRule>
    <cfRule type="expression" dxfId="2366" priority="4049">
      <formula>INDIRECT(ADDRESS(ROW()-1,COLUMN()))="CD"</formula>
    </cfRule>
    <cfRule type="expression" dxfId="2365" priority="4050">
      <formula>INDIRECT(ADDRESS(ROW()-1,COLUMN()))="H"</formula>
    </cfRule>
  </conditionalFormatting>
  <conditionalFormatting sqref="AQ22">
    <cfRule type="expression" dxfId="2364" priority="4036">
      <formula>INDIRECT(ADDRESS(ROW()-1,COLUMN()))="O"</formula>
    </cfRule>
  </conditionalFormatting>
  <conditionalFormatting sqref="AQ22">
    <cfRule type="expression" dxfId="2363" priority="4022">
      <formula>INDIRECT(ADDRESS(ROW()-1,COLUMN()))=""</formula>
    </cfRule>
    <cfRule type="expression" dxfId="2362" priority="4023">
      <formula>INDIRECT(ADDRESS(ROW()-1,COLUMN()))="NT"</formula>
    </cfRule>
    <cfRule type="expression" dxfId="2361" priority="4024">
      <formula>INDIRECT(ADDRESS(ROW()-1,COLUMN()))="O"</formula>
    </cfRule>
    <cfRule type="expression" dxfId="2360" priority="4025">
      <formula>INDIRECT(ADDRESS(ROW()-1,COLUMN()))="FS"</formula>
    </cfRule>
    <cfRule type="expression" dxfId="2359" priority="4026">
      <formula>INDIRECT(ADDRESS(ROW()-1,COLUMN()))="PL"</formula>
    </cfRule>
    <cfRule type="expression" dxfId="2358" priority="4027">
      <formula>INDIRECT(ADDRESS(ROW()-1,COLUMN()))="PM"</formula>
    </cfRule>
    <cfRule type="expression" dxfId="2357" priority="4028">
      <formula>INDIRECT(ADDRESS(ROW()-1,COLUMN()))="E"</formula>
    </cfRule>
    <cfRule type="expression" dxfId="2356" priority="4029">
      <formula>INDIRECT(ADDRESS(ROW()-1,COLUMN()))="ET"</formula>
    </cfRule>
    <cfRule type="expression" dxfId="2355" priority="4030">
      <formula>INDIRECT(ADDRESS(ROW()-1,COLUMN()))="OS"</formula>
    </cfRule>
    <cfRule type="expression" dxfId="2354" priority="4031">
      <formula>INDIRECT(ADDRESS(ROW()-1,COLUMN()))="TP"</formula>
    </cfRule>
    <cfRule type="expression" dxfId="2353" priority="4032">
      <formula>INDIRECT(ADDRESS(ROW()-1,COLUMN()))="C"</formula>
    </cfRule>
    <cfRule type="expression" dxfId="2352" priority="4033">
      <formula>INDIRECT(ADDRESS(ROW()-1,COLUMN()))="P"</formula>
    </cfRule>
    <cfRule type="expression" dxfId="2351" priority="4034">
      <formula>INDIRECT(ADDRESS(ROW()-1,COLUMN()))="CD"</formula>
    </cfRule>
    <cfRule type="expression" dxfId="2350" priority="4035">
      <formula>INDIRECT(ADDRESS(ROW()-1,COLUMN()))="H"</formula>
    </cfRule>
  </conditionalFormatting>
  <conditionalFormatting sqref="AV22">
    <cfRule type="expression" dxfId="2349" priority="4021">
      <formula>INDIRECT(ADDRESS(ROW()-1,COLUMN()))="O"</formula>
    </cfRule>
  </conditionalFormatting>
  <conditionalFormatting sqref="AV22">
    <cfRule type="expression" dxfId="2348" priority="4007">
      <formula>INDIRECT(ADDRESS(ROW()-1,COLUMN()))=""</formula>
    </cfRule>
    <cfRule type="expression" dxfId="2347" priority="4008">
      <formula>INDIRECT(ADDRESS(ROW()-1,COLUMN()))="NT"</formula>
    </cfRule>
    <cfRule type="expression" dxfId="2346" priority="4009">
      <formula>INDIRECT(ADDRESS(ROW()-1,COLUMN()))="O"</formula>
    </cfRule>
    <cfRule type="expression" dxfId="2345" priority="4010">
      <formula>INDIRECT(ADDRESS(ROW()-1,COLUMN()))="FS"</formula>
    </cfRule>
    <cfRule type="expression" dxfId="2344" priority="4011">
      <formula>INDIRECT(ADDRESS(ROW()-1,COLUMN()))="PL"</formula>
    </cfRule>
    <cfRule type="expression" dxfId="2343" priority="4012">
      <formula>INDIRECT(ADDRESS(ROW()-1,COLUMN()))="PM"</formula>
    </cfRule>
    <cfRule type="expression" dxfId="2342" priority="4013">
      <formula>INDIRECT(ADDRESS(ROW()-1,COLUMN()))="E"</formula>
    </cfRule>
    <cfRule type="expression" dxfId="2341" priority="4014">
      <formula>INDIRECT(ADDRESS(ROW()-1,COLUMN()))="ET"</formula>
    </cfRule>
    <cfRule type="expression" dxfId="2340" priority="4015">
      <formula>INDIRECT(ADDRESS(ROW()-1,COLUMN()))="OS"</formula>
    </cfRule>
    <cfRule type="expression" dxfId="2339" priority="4016">
      <formula>INDIRECT(ADDRESS(ROW()-1,COLUMN()))="TP"</formula>
    </cfRule>
    <cfRule type="expression" dxfId="2338" priority="4017">
      <formula>INDIRECT(ADDRESS(ROW()-1,COLUMN()))="C"</formula>
    </cfRule>
    <cfRule type="expression" dxfId="2337" priority="4018">
      <formula>INDIRECT(ADDRESS(ROW()-1,COLUMN()))="P"</formula>
    </cfRule>
    <cfRule type="expression" dxfId="2336" priority="4019">
      <formula>INDIRECT(ADDRESS(ROW()-1,COLUMN()))="CD"</formula>
    </cfRule>
    <cfRule type="expression" dxfId="2335" priority="4020">
      <formula>INDIRECT(ADDRESS(ROW()-1,COLUMN()))="H"</formula>
    </cfRule>
  </conditionalFormatting>
  <conditionalFormatting sqref="M24">
    <cfRule type="expression" dxfId="2334" priority="3376">
      <formula>INDIRECT(ADDRESS(ROW()-1,COLUMN()))="O"</formula>
    </cfRule>
  </conditionalFormatting>
  <conditionalFormatting sqref="M24">
    <cfRule type="expression" dxfId="2333" priority="3362">
      <formula>INDIRECT(ADDRESS(ROW()-1,COLUMN()))=""</formula>
    </cfRule>
    <cfRule type="expression" dxfId="2332" priority="3363">
      <formula>INDIRECT(ADDRESS(ROW()-1,COLUMN()))="NT"</formula>
    </cfRule>
    <cfRule type="expression" dxfId="2331" priority="3364">
      <formula>INDIRECT(ADDRESS(ROW()-1,COLUMN()))="O"</formula>
    </cfRule>
    <cfRule type="expression" dxfId="2330" priority="3365">
      <formula>INDIRECT(ADDRESS(ROW()-1,COLUMN()))="FS"</formula>
    </cfRule>
    <cfRule type="expression" dxfId="2329" priority="3366">
      <formula>INDIRECT(ADDRESS(ROW()-1,COLUMN()))="PL"</formula>
    </cfRule>
    <cfRule type="expression" dxfId="2328" priority="3367">
      <formula>INDIRECT(ADDRESS(ROW()-1,COLUMN()))="PM"</formula>
    </cfRule>
    <cfRule type="expression" dxfId="2327" priority="3368">
      <formula>INDIRECT(ADDRESS(ROW()-1,COLUMN()))="E"</formula>
    </cfRule>
    <cfRule type="expression" dxfId="2326" priority="3369">
      <formula>INDIRECT(ADDRESS(ROW()-1,COLUMN()))="ET"</formula>
    </cfRule>
    <cfRule type="expression" dxfId="2325" priority="3370">
      <formula>INDIRECT(ADDRESS(ROW()-1,COLUMN()))="OS"</formula>
    </cfRule>
    <cfRule type="expression" dxfId="2324" priority="3371">
      <formula>INDIRECT(ADDRESS(ROW()-1,COLUMN()))="TP"</formula>
    </cfRule>
    <cfRule type="expression" dxfId="2323" priority="3372">
      <formula>INDIRECT(ADDRESS(ROW()-1,COLUMN()))="C"</formula>
    </cfRule>
    <cfRule type="expression" dxfId="2322" priority="3373">
      <formula>INDIRECT(ADDRESS(ROW()-1,COLUMN()))="P"</formula>
    </cfRule>
    <cfRule type="expression" dxfId="2321" priority="3374">
      <formula>INDIRECT(ADDRESS(ROW()-1,COLUMN()))="CD"</formula>
    </cfRule>
    <cfRule type="expression" dxfId="2320" priority="3375">
      <formula>INDIRECT(ADDRESS(ROW()-1,COLUMN()))="H"</formula>
    </cfRule>
  </conditionalFormatting>
  <conditionalFormatting sqref="H28">
    <cfRule type="expression" dxfId="2319" priority="3181">
      <formula>INDIRECT(ADDRESS(ROW()-1,COLUMN()))="O"</formula>
    </cfRule>
  </conditionalFormatting>
  <conditionalFormatting sqref="H28">
    <cfRule type="expression" dxfId="2318" priority="3167">
      <formula>INDIRECT(ADDRESS(ROW()-1,COLUMN()))=""</formula>
    </cfRule>
    <cfRule type="expression" dxfId="2317" priority="3168">
      <formula>INDIRECT(ADDRESS(ROW()-1,COLUMN()))="NT"</formula>
    </cfRule>
    <cfRule type="expression" dxfId="2316" priority="3169">
      <formula>INDIRECT(ADDRESS(ROW()-1,COLUMN()))="O"</formula>
    </cfRule>
    <cfRule type="expression" dxfId="2315" priority="3170">
      <formula>INDIRECT(ADDRESS(ROW()-1,COLUMN()))="FS"</formula>
    </cfRule>
    <cfRule type="expression" dxfId="2314" priority="3171">
      <formula>INDIRECT(ADDRESS(ROW()-1,COLUMN()))="PL"</formula>
    </cfRule>
    <cfRule type="expression" dxfId="2313" priority="3172">
      <formula>INDIRECT(ADDRESS(ROW()-1,COLUMN()))="PM"</formula>
    </cfRule>
    <cfRule type="expression" dxfId="2312" priority="3173">
      <formula>INDIRECT(ADDRESS(ROW()-1,COLUMN()))="E"</formula>
    </cfRule>
    <cfRule type="expression" dxfId="2311" priority="3174">
      <formula>INDIRECT(ADDRESS(ROW()-1,COLUMN()))="ET"</formula>
    </cfRule>
    <cfRule type="expression" dxfId="2310" priority="3175">
      <formula>INDIRECT(ADDRESS(ROW()-1,COLUMN()))="OS"</formula>
    </cfRule>
    <cfRule type="expression" dxfId="2309" priority="3176">
      <formula>INDIRECT(ADDRESS(ROW()-1,COLUMN()))="TP"</formula>
    </cfRule>
    <cfRule type="expression" dxfId="2308" priority="3177">
      <formula>INDIRECT(ADDRESS(ROW()-1,COLUMN()))="C"</formula>
    </cfRule>
    <cfRule type="expression" dxfId="2307" priority="3178">
      <formula>INDIRECT(ADDRESS(ROW()-1,COLUMN()))="P"</formula>
    </cfRule>
    <cfRule type="expression" dxfId="2306" priority="3179">
      <formula>INDIRECT(ADDRESS(ROW()-1,COLUMN()))="CD"</formula>
    </cfRule>
    <cfRule type="expression" dxfId="2305" priority="3180">
      <formula>INDIRECT(ADDRESS(ROW()-1,COLUMN()))="H"</formula>
    </cfRule>
  </conditionalFormatting>
  <conditionalFormatting sqref="H24">
    <cfRule type="expression" dxfId="2304" priority="3151">
      <formula>INDIRECT(ADDRESS(ROW()-1,COLUMN()))="O"</formula>
    </cfRule>
  </conditionalFormatting>
  <conditionalFormatting sqref="H24">
    <cfRule type="expression" dxfId="2303" priority="3137">
      <formula>INDIRECT(ADDRESS(ROW()-1,COLUMN()))=""</formula>
    </cfRule>
    <cfRule type="expression" dxfId="2302" priority="3138">
      <formula>INDIRECT(ADDRESS(ROW()-1,COLUMN()))="NT"</formula>
    </cfRule>
    <cfRule type="expression" dxfId="2301" priority="3139">
      <formula>INDIRECT(ADDRESS(ROW()-1,COLUMN()))="O"</formula>
    </cfRule>
    <cfRule type="expression" dxfId="2300" priority="3140">
      <formula>INDIRECT(ADDRESS(ROW()-1,COLUMN()))="FS"</formula>
    </cfRule>
    <cfRule type="expression" dxfId="2299" priority="3141">
      <formula>INDIRECT(ADDRESS(ROW()-1,COLUMN()))="PL"</formula>
    </cfRule>
    <cfRule type="expression" dxfId="2298" priority="3142">
      <formula>INDIRECT(ADDRESS(ROW()-1,COLUMN()))="PM"</formula>
    </cfRule>
    <cfRule type="expression" dxfId="2297" priority="3143">
      <formula>INDIRECT(ADDRESS(ROW()-1,COLUMN()))="E"</formula>
    </cfRule>
    <cfRule type="expression" dxfId="2296" priority="3144">
      <formula>INDIRECT(ADDRESS(ROW()-1,COLUMN()))="ET"</formula>
    </cfRule>
    <cfRule type="expression" dxfId="2295" priority="3145">
      <formula>INDIRECT(ADDRESS(ROW()-1,COLUMN()))="OS"</formula>
    </cfRule>
    <cfRule type="expression" dxfId="2294" priority="3146">
      <formula>INDIRECT(ADDRESS(ROW()-1,COLUMN()))="TP"</formula>
    </cfRule>
    <cfRule type="expression" dxfId="2293" priority="3147">
      <formula>INDIRECT(ADDRESS(ROW()-1,COLUMN()))="C"</formula>
    </cfRule>
    <cfRule type="expression" dxfId="2292" priority="3148">
      <formula>INDIRECT(ADDRESS(ROW()-1,COLUMN()))="P"</formula>
    </cfRule>
    <cfRule type="expression" dxfId="2291" priority="3149">
      <formula>INDIRECT(ADDRESS(ROW()-1,COLUMN()))="CD"</formula>
    </cfRule>
    <cfRule type="expression" dxfId="2290" priority="3150">
      <formula>INDIRECT(ADDRESS(ROW()-1,COLUMN()))="H"</formula>
    </cfRule>
  </conditionalFormatting>
  <conditionalFormatting sqref="R34">
    <cfRule type="cellIs" priority="2992" operator="between">
      <formula>1</formula>
      <formula>31</formula>
    </cfRule>
  </conditionalFormatting>
  <conditionalFormatting sqref="R34">
    <cfRule type="expression" dxfId="2289" priority="2991">
      <formula>INDIRECT(ADDRESS(ROW()-1,COLUMN()))="O"</formula>
    </cfRule>
  </conditionalFormatting>
  <conditionalFormatting sqref="R34">
    <cfRule type="expression" dxfId="2288" priority="2977">
      <formula>INDIRECT(ADDRESS(ROW()-1,COLUMN()))=""</formula>
    </cfRule>
    <cfRule type="expression" dxfId="2287" priority="2978">
      <formula>INDIRECT(ADDRESS(ROW()-1,COLUMN()))="NT"</formula>
    </cfRule>
    <cfRule type="expression" dxfId="2286" priority="2979">
      <formula>INDIRECT(ADDRESS(ROW()-1,COLUMN()))="O"</formula>
    </cfRule>
    <cfRule type="expression" dxfId="2285" priority="2980">
      <formula>INDIRECT(ADDRESS(ROW()-1,COLUMN()))="FS"</formula>
    </cfRule>
    <cfRule type="expression" dxfId="2284" priority="2981">
      <formula>INDIRECT(ADDRESS(ROW()-1,COLUMN()))="PL"</formula>
    </cfRule>
    <cfRule type="expression" dxfId="2283" priority="2982">
      <formula>INDIRECT(ADDRESS(ROW()-1,COLUMN()))="PM"</formula>
    </cfRule>
    <cfRule type="expression" dxfId="2282" priority="2983">
      <formula>INDIRECT(ADDRESS(ROW()-1,COLUMN()))="E"</formula>
    </cfRule>
    <cfRule type="expression" dxfId="2281" priority="2984">
      <formula>INDIRECT(ADDRESS(ROW()-1,COLUMN()))="ET"</formula>
    </cfRule>
    <cfRule type="expression" dxfId="2280" priority="2985">
      <formula>INDIRECT(ADDRESS(ROW()-1,COLUMN()))="OS"</formula>
    </cfRule>
    <cfRule type="expression" dxfId="2279" priority="2986">
      <formula>INDIRECT(ADDRESS(ROW()-1,COLUMN()))="TP"</formula>
    </cfRule>
    <cfRule type="expression" dxfId="2278" priority="2987">
      <formula>INDIRECT(ADDRESS(ROW()-1,COLUMN()))="C"</formula>
    </cfRule>
    <cfRule type="expression" dxfId="2277" priority="2988">
      <formula>INDIRECT(ADDRESS(ROW()-1,COLUMN()))="P"</formula>
    </cfRule>
    <cfRule type="expression" dxfId="2276" priority="2989">
      <formula>INDIRECT(ADDRESS(ROW()-1,COLUMN()))="CD"</formula>
    </cfRule>
    <cfRule type="expression" dxfId="2275" priority="2990">
      <formula>INDIRECT(ADDRESS(ROW()-1,COLUMN()))="H"</formula>
    </cfRule>
  </conditionalFormatting>
  <conditionalFormatting sqref="W28">
    <cfRule type="cellIs" priority="2896" operator="between">
      <formula>1</formula>
      <formula>31</formula>
    </cfRule>
  </conditionalFormatting>
  <conditionalFormatting sqref="W28">
    <cfRule type="expression" dxfId="2274" priority="2895">
      <formula>INDIRECT(ADDRESS(ROW()-1,COLUMN()))="O"</formula>
    </cfRule>
  </conditionalFormatting>
  <conditionalFormatting sqref="W28">
    <cfRule type="expression" dxfId="2273" priority="2881">
      <formula>INDIRECT(ADDRESS(ROW()-1,COLUMN()))=""</formula>
    </cfRule>
    <cfRule type="expression" dxfId="2272" priority="2882">
      <formula>INDIRECT(ADDRESS(ROW()-1,COLUMN()))="NT"</formula>
    </cfRule>
    <cfRule type="expression" dxfId="2271" priority="2883">
      <formula>INDIRECT(ADDRESS(ROW()-1,COLUMN()))="O"</formula>
    </cfRule>
    <cfRule type="expression" dxfId="2270" priority="2884">
      <formula>INDIRECT(ADDRESS(ROW()-1,COLUMN()))="FS"</formula>
    </cfRule>
    <cfRule type="expression" dxfId="2269" priority="2885">
      <formula>INDIRECT(ADDRESS(ROW()-1,COLUMN()))="PL"</formula>
    </cfRule>
    <cfRule type="expression" dxfId="2268" priority="2886">
      <formula>INDIRECT(ADDRESS(ROW()-1,COLUMN()))="PM"</formula>
    </cfRule>
    <cfRule type="expression" dxfId="2267" priority="2887">
      <formula>INDIRECT(ADDRESS(ROW()-1,COLUMN()))="E"</formula>
    </cfRule>
    <cfRule type="expression" dxfId="2266" priority="2888">
      <formula>INDIRECT(ADDRESS(ROW()-1,COLUMN()))="ET"</formula>
    </cfRule>
    <cfRule type="expression" dxfId="2265" priority="2889">
      <formula>INDIRECT(ADDRESS(ROW()-1,COLUMN()))="OS"</formula>
    </cfRule>
    <cfRule type="expression" dxfId="2264" priority="2890">
      <formula>INDIRECT(ADDRESS(ROW()-1,COLUMN()))="TP"</formula>
    </cfRule>
    <cfRule type="expression" dxfId="2263" priority="2891">
      <formula>INDIRECT(ADDRESS(ROW()-1,COLUMN()))="C"</formula>
    </cfRule>
    <cfRule type="expression" dxfId="2262" priority="2892">
      <formula>INDIRECT(ADDRESS(ROW()-1,COLUMN()))="P"</formula>
    </cfRule>
    <cfRule type="expression" dxfId="2261" priority="2893">
      <formula>INDIRECT(ADDRESS(ROW()-1,COLUMN()))="CD"</formula>
    </cfRule>
    <cfRule type="expression" dxfId="2260" priority="2894">
      <formula>INDIRECT(ADDRESS(ROW()-1,COLUMN()))="H"</formula>
    </cfRule>
  </conditionalFormatting>
  <conditionalFormatting sqref="AB26">
    <cfRule type="cellIs" priority="2800" operator="between">
      <formula>1</formula>
      <formula>31</formula>
    </cfRule>
  </conditionalFormatting>
  <conditionalFormatting sqref="AB26">
    <cfRule type="expression" dxfId="2259" priority="2799">
      <formula>INDIRECT(ADDRESS(ROW()-1,COLUMN()))="O"</formula>
    </cfRule>
  </conditionalFormatting>
  <conditionalFormatting sqref="AB26">
    <cfRule type="expression" dxfId="2258" priority="2785">
      <formula>INDIRECT(ADDRESS(ROW()-1,COLUMN()))=""</formula>
    </cfRule>
    <cfRule type="expression" dxfId="2257" priority="2786">
      <formula>INDIRECT(ADDRESS(ROW()-1,COLUMN()))="NT"</formula>
    </cfRule>
    <cfRule type="expression" dxfId="2256" priority="2787">
      <formula>INDIRECT(ADDRESS(ROW()-1,COLUMN()))="O"</formula>
    </cfRule>
    <cfRule type="expression" dxfId="2255" priority="2788">
      <formula>INDIRECT(ADDRESS(ROW()-1,COLUMN()))="FS"</formula>
    </cfRule>
    <cfRule type="expression" dxfId="2254" priority="2789">
      <formula>INDIRECT(ADDRESS(ROW()-1,COLUMN()))="PL"</formula>
    </cfRule>
    <cfRule type="expression" dxfId="2253" priority="2790">
      <formula>INDIRECT(ADDRESS(ROW()-1,COLUMN()))="PM"</formula>
    </cfRule>
    <cfRule type="expression" dxfId="2252" priority="2791">
      <formula>INDIRECT(ADDRESS(ROW()-1,COLUMN()))="E"</formula>
    </cfRule>
    <cfRule type="expression" dxfId="2251" priority="2792">
      <formula>INDIRECT(ADDRESS(ROW()-1,COLUMN()))="ET"</formula>
    </cfRule>
    <cfRule type="expression" dxfId="2250" priority="2793">
      <formula>INDIRECT(ADDRESS(ROW()-1,COLUMN()))="OS"</formula>
    </cfRule>
    <cfRule type="expression" dxfId="2249" priority="2794">
      <formula>INDIRECT(ADDRESS(ROW()-1,COLUMN()))="TP"</formula>
    </cfRule>
    <cfRule type="expression" dxfId="2248" priority="2795">
      <formula>INDIRECT(ADDRESS(ROW()-1,COLUMN()))="C"</formula>
    </cfRule>
    <cfRule type="expression" dxfId="2247" priority="2796">
      <formula>INDIRECT(ADDRESS(ROW()-1,COLUMN()))="P"</formula>
    </cfRule>
    <cfRule type="expression" dxfId="2246" priority="2797">
      <formula>INDIRECT(ADDRESS(ROW()-1,COLUMN()))="CD"</formula>
    </cfRule>
    <cfRule type="expression" dxfId="2245" priority="2798">
      <formula>INDIRECT(ADDRESS(ROW()-1,COLUMN()))="H"</formula>
    </cfRule>
  </conditionalFormatting>
  <conditionalFormatting sqref="AB28">
    <cfRule type="cellIs" priority="2784" operator="between">
      <formula>1</formula>
      <formula>31</formula>
    </cfRule>
  </conditionalFormatting>
  <conditionalFormatting sqref="AB28">
    <cfRule type="expression" dxfId="2244" priority="2783">
      <formula>INDIRECT(ADDRESS(ROW()-1,COLUMN()))="O"</formula>
    </cfRule>
  </conditionalFormatting>
  <conditionalFormatting sqref="AB28">
    <cfRule type="expression" dxfId="2243" priority="2769">
      <formula>INDIRECT(ADDRESS(ROW()-1,COLUMN()))=""</formula>
    </cfRule>
    <cfRule type="expression" dxfId="2242" priority="2770">
      <formula>INDIRECT(ADDRESS(ROW()-1,COLUMN()))="NT"</formula>
    </cfRule>
    <cfRule type="expression" dxfId="2241" priority="2771">
      <formula>INDIRECT(ADDRESS(ROW()-1,COLUMN()))="O"</formula>
    </cfRule>
    <cfRule type="expression" dxfId="2240" priority="2772">
      <formula>INDIRECT(ADDRESS(ROW()-1,COLUMN()))="FS"</formula>
    </cfRule>
    <cfRule type="expression" dxfId="2239" priority="2773">
      <formula>INDIRECT(ADDRESS(ROW()-1,COLUMN()))="PL"</formula>
    </cfRule>
    <cfRule type="expression" dxfId="2238" priority="2774">
      <formula>INDIRECT(ADDRESS(ROW()-1,COLUMN()))="PM"</formula>
    </cfRule>
    <cfRule type="expression" dxfId="2237" priority="2775">
      <formula>INDIRECT(ADDRESS(ROW()-1,COLUMN()))="E"</formula>
    </cfRule>
    <cfRule type="expression" dxfId="2236" priority="2776">
      <formula>INDIRECT(ADDRESS(ROW()-1,COLUMN()))="ET"</formula>
    </cfRule>
    <cfRule type="expression" dxfId="2235" priority="2777">
      <formula>INDIRECT(ADDRESS(ROW()-1,COLUMN()))="OS"</formula>
    </cfRule>
    <cfRule type="expression" dxfId="2234" priority="2778">
      <formula>INDIRECT(ADDRESS(ROW()-1,COLUMN()))="TP"</formula>
    </cfRule>
    <cfRule type="expression" dxfId="2233" priority="2779">
      <formula>INDIRECT(ADDRESS(ROW()-1,COLUMN()))="C"</formula>
    </cfRule>
    <cfRule type="expression" dxfId="2232" priority="2780">
      <formula>INDIRECT(ADDRESS(ROW()-1,COLUMN()))="P"</formula>
    </cfRule>
    <cfRule type="expression" dxfId="2231" priority="2781">
      <formula>INDIRECT(ADDRESS(ROW()-1,COLUMN()))="CD"</formula>
    </cfRule>
    <cfRule type="expression" dxfId="2230" priority="2782">
      <formula>INDIRECT(ADDRESS(ROW()-1,COLUMN()))="H"</formula>
    </cfRule>
  </conditionalFormatting>
  <conditionalFormatting sqref="AB30">
    <cfRule type="cellIs" priority="2768" operator="between">
      <formula>1</formula>
      <formula>31</formula>
    </cfRule>
  </conditionalFormatting>
  <conditionalFormatting sqref="AB30">
    <cfRule type="expression" dxfId="2229" priority="2767">
      <formula>INDIRECT(ADDRESS(ROW()-1,COLUMN()))="O"</formula>
    </cfRule>
  </conditionalFormatting>
  <conditionalFormatting sqref="AB30">
    <cfRule type="expression" dxfId="2228" priority="2753">
      <formula>INDIRECT(ADDRESS(ROW()-1,COLUMN()))=""</formula>
    </cfRule>
    <cfRule type="expression" dxfId="2227" priority="2754">
      <formula>INDIRECT(ADDRESS(ROW()-1,COLUMN()))="NT"</formula>
    </cfRule>
    <cfRule type="expression" dxfId="2226" priority="2755">
      <formula>INDIRECT(ADDRESS(ROW()-1,COLUMN()))="O"</formula>
    </cfRule>
    <cfRule type="expression" dxfId="2225" priority="2756">
      <formula>INDIRECT(ADDRESS(ROW()-1,COLUMN()))="FS"</formula>
    </cfRule>
    <cfRule type="expression" dxfId="2224" priority="2757">
      <formula>INDIRECT(ADDRESS(ROW()-1,COLUMN()))="PL"</formula>
    </cfRule>
    <cfRule type="expression" dxfId="2223" priority="2758">
      <formula>INDIRECT(ADDRESS(ROW()-1,COLUMN()))="PM"</formula>
    </cfRule>
    <cfRule type="expression" dxfId="2222" priority="2759">
      <formula>INDIRECT(ADDRESS(ROW()-1,COLUMN()))="E"</formula>
    </cfRule>
    <cfRule type="expression" dxfId="2221" priority="2760">
      <formula>INDIRECT(ADDRESS(ROW()-1,COLUMN()))="ET"</formula>
    </cfRule>
    <cfRule type="expression" dxfId="2220" priority="2761">
      <formula>INDIRECT(ADDRESS(ROW()-1,COLUMN()))="OS"</formula>
    </cfRule>
    <cfRule type="expression" dxfId="2219" priority="2762">
      <formula>INDIRECT(ADDRESS(ROW()-1,COLUMN()))="TP"</formula>
    </cfRule>
    <cfRule type="expression" dxfId="2218" priority="2763">
      <formula>INDIRECT(ADDRESS(ROW()-1,COLUMN()))="C"</formula>
    </cfRule>
    <cfRule type="expression" dxfId="2217" priority="2764">
      <formula>INDIRECT(ADDRESS(ROW()-1,COLUMN()))="P"</formula>
    </cfRule>
    <cfRule type="expression" dxfId="2216" priority="2765">
      <formula>INDIRECT(ADDRESS(ROW()-1,COLUMN()))="CD"</formula>
    </cfRule>
    <cfRule type="expression" dxfId="2215" priority="2766">
      <formula>INDIRECT(ADDRESS(ROW()-1,COLUMN()))="H"</formula>
    </cfRule>
  </conditionalFormatting>
  <conditionalFormatting sqref="AB32">
    <cfRule type="cellIs" priority="2752" operator="between">
      <formula>1</formula>
      <formula>31</formula>
    </cfRule>
  </conditionalFormatting>
  <conditionalFormatting sqref="AB32">
    <cfRule type="expression" dxfId="2214" priority="2751">
      <formula>INDIRECT(ADDRESS(ROW()-1,COLUMN()))="O"</formula>
    </cfRule>
  </conditionalFormatting>
  <conditionalFormatting sqref="AB32">
    <cfRule type="expression" dxfId="2213" priority="2737">
      <formula>INDIRECT(ADDRESS(ROW()-1,COLUMN()))=""</formula>
    </cfRule>
    <cfRule type="expression" dxfId="2212" priority="2738">
      <formula>INDIRECT(ADDRESS(ROW()-1,COLUMN()))="NT"</formula>
    </cfRule>
    <cfRule type="expression" dxfId="2211" priority="2739">
      <formula>INDIRECT(ADDRESS(ROW()-1,COLUMN()))="O"</formula>
    </cfRule>
    <cfRule type="expression" dxfId="2210" priority="2740">
      <formula>INDIRECT(ADDRESS(ROW()-1,COLUMN()))="FS"</formula>
    </cfRule>
    <cfRule type="expression" dxfId="2209" priority="2741">
      <formula>INDIRECT(ADDRESS(ROW()-1,COLUMN()))="PL"</formula>
    </cfRule>
    <cfRule type="expression" dxfId="2208" priority="2742">
      <formula>INDIRECT(ADDRESS(ROW()-1,COLUMN()))="PM"</formula>
    </cfRule>
    <cfRule type="expression" dxfId="2207" priority="2743">
      <formula>INDIRECT(ADDRESS(ROW()-1,COLUMN()))="E"</formula>
    </cfRule>
    <cfRule type="expression" dxfId="2206" priority="2744">
      <formula>INDIRECT(ADDRESS(ROW()-1,COLUMN()))="ET"</formula>
    </cfRule>
    <cfRule type="expression" dxfId="2205" priority="2745">
      <formula>INDIRECT(ADDRESS(ROW()-1,COLUMN()))="OS"</formula>
    </cfRule>
    <cfRule type="expression" dxfId="2204" priority="2746">
      <formula>INDIRECT(ADDRESS(ROW()-1,COLUMN()))="TP"</formula>
    </cfRule>
    <cfRule type="expression" dxfId="2203" priority="2747">
      <formula>INDIRECT(ADDRESS(ROW()-1,COLUMN()))="C"</formula>
    </cfRule>
    <cfRule type="expression" dxfId="2202" priority="2748">
      <formula>INDIRECT(ADDRESS(ROW()-1,COLUMN()))="P"</formula>
    </cfRule>
    <cfRule type="expression" dxfId="2201" priority="2749">
      <formula>INDIRECT(ADDRESS(ROW()-1,COLUMN()))="CD"</formula>
    </cfRule>
    <cfRule type="expression" dxfId="2200" priority="2750">
      <formula>INDIRECT(ADDRESS(ROW()-1,COLUMN()))="H"</formula>
    </cfRule>
  </conditionalFormatting>
  <conditionalFormatting sqref="AB34">
    <cfRule type="cellIs" priority="2736" operator="between">
      <formula>1</formula>
      <formula>31</formula>
    </cfRule>
  </conditionalFormatting>
  <conditionalFormatting sqref="AB34">
    <cfRule type="expression" dxfId="2199" priority="2735">
      <formula>INDIRECT(ADDRESS(ROW()-1,COLUMN()))="O"</formula>
    </cfRule>
  </conditionalFormatting>
  <conditionalFormatting sqref="AB34">
    <cfRule type="expression" dxfId="2198" priority="2721">
      <formula>INDIRECT(ADDRESS(ROW()-1,COLUMN()))=""</formula>
    </cfRule>
    <cfRule type="expression" dxfId="2197" priority="2722">
      <formula>INDIRECT(ADDRESS(ROW()-1,COLUMN()))="NT"</formula>
    </cfRule>
    <cfRule type="expression" dxfId="2196" priority="2723">
      <formula>INDIRECT(ADDRESS(ROW()-1,COLUMN()))="O"</formula>
    </cfRule>
    <cfRule type="expression" dxfId="2195" priority="2724">
      <formula>INDIRECT(ADDRESS(ROW()-1,COLUMN()))="FS"</formula>
    </cfRule>
    <cfRule type="expression" dxfId="2194" priority="2725">
      <formula>INDIRECT(ADDRESS(ROW()-1,COLUMN()))="PL"</formula>
    </cfRule>
    <cfRule type="expression" dxfId="2193" priority="2726">
      <formula>INDIRECT(ADDRESS(ROW()-1,COLUMN()))="PM"</formula>
    </cfRule>
    <cfRule type="expression" dxfId="2192" priority="2727">
      <formula>INDIRECT(ADDRESS(ROW()-1,COLUMN()))="E"</formula>
    </cfRule>
    <cfRule type="expression" dxfId="2191" priority="2728">
      <formula>INDIRECT(ADDRESS(ROW()-1,COLUMN()))="ET"</formula>
    </cfRule>
    <cfRule type="expression" dxfId="2190" priority="2729">
      <formula>INDIRECT(ADDRESS(ROW()-1,COLUMN()))="OS"</formula>
    </cfRule>
    <cfRule type="expression" dxfId="2189" priority="2730">
      <formula>INDIRECT(ADDRESS(ROW()-1,COLUMN()))="TP"</formula>
    </cfRule>
    <cfRule type="expression" dxfId="2188" priority="2731">
      <formula>INDIRECT(ADDRESS(ROW()-1,COLUMN()))="C"</formula>
    </cfRule>
    <cfRule type="expression" dxfId="2187" priority="2732">
      <formula>INDIRECT(ADDRESS(ROW()-1,COLUMN()))="P"</formula>
    </cfRule>
    <cfRule type="expression" dxfId="2186" priority="2733">
      <formula>INDIRECT(ADDRESS(ROW()-1,COLUMN()))="CD"</formula>
    </cfRule>
    <cfRule type="expression" dxfId="2185" priority="2734">
      <formula>INDIRECT(ADDRESS(ROW()-1,COLUMN()))="H"</formula>
    </cfRule>
  </conditionalFormatting>
  <conditionalFormatting sqref="AB36">
    <cfRule type="cellIs" priority="2720" operator="between">
      <formula>1</formula>
      <formula>31</formula>
    </cfRule>
  </conditionalFormatting>
  <conditionalFormatting sqref="AB36">
    <cfRule type="expression" dxfId="2184" priority="2719">
      <formula>INDIRECT(ADDRESS(ROW()-1,COLUMN()))="O"</formula>
    </cfRule>
  </conditionalFormatting>
  <conditionalFormatting sqref="AB36">
    <cfRule type="expression" dxfId="2183" priority="2705">
      <formula>INDIRECT(ADDRESS(ROW()-1,COLUMN()))=""</formula>
    </cfRule>
    <cfRule type="expression" dxfId="2182" priority="2706">
      <formula>INDIRECT(ADDRESS(ROW()-1,COLUMN()))="NT"</formula>
    </cfRule>
    <cfRule type="expression" dxfId="2181" priority="2707">
      <formula>INDIRECT(ADDRESS(ROW()-1,COLUMN()))="O"</formula>
    </cfRule>
    <cfRule type="expression" dxfId="2180" priority="2708">
      <formula>INDIRECT(ADDRESS(ROW()-1,COLUMN()))="FS"</formula>
    </cfRule>
    <cfRule type="expression" dxfId="2179" priority="2709">
      <formula>INDIRECT(ADDRESS(ROW()-1,COLUMN()))="PL"</formula>
    </cfRule>
    <cfRule type="expression" dxfId="2178" priority="2710">
      <formula>INDIRECT(ADDRESS(ROW()-1,COLUMN()))="PM"</formula>
    </cfRule>
    <cfRule type="expression" dxfId="2177" priority="2711">
      <formula>INDIRECT(ADDRESS(ROW()-1,COLUMN()))="E"</formula>
    </cfRule>
    <cfRule type="expression" dxfId="2176" priority="2712">
      <formula>INDIRECT(ADDRESS(ROW()-1,COLUMN()))="ET"</formula>
    </cfRule>
    <cfRule type="expression" dxfId="2175" priority="2713">
      <formula>INDIRECT(ADDRESS(ROW()-1,COLUMN()))="OS"</formula>
    </cfRule>
    <cfRule type="expression" dxfId="2174" priority="2714">
      <formula>INDIRECT(ADDRESS(ROW()-1,COLUMN()))="TP"</formula>
    </cfRule>
    <cfRule type="expression" dxfId="2173" priority="2715">
      <formula>INDIRECT(ADDRESS(ROW()-1,COLUMN()))="C"</formula>
    </cfRule>
    <cfRule type="expression" dxfId="2172" priority="2716">
      <formula>INDIRECT(ADDRESS(ROW()-1,COLUMN()))="P"</formula>
    </cfRule>
    <cfRule type="expression" dxfId="2171" priority="2717">
      <formula>INDIRECT(ADDRESS(ROW()-1,COLUMN()))="CD"</formula>
    </cfRule>
    <cfRule type="expression" dxfId="2170" priority="2718">
      <formula>INDIRECT(ADDRESS(ROW()-1,COLUMN()))="H"</formula>
    </cfRule>
  </conditionalFormatting>
  <conditionalFormatting sqref="AB38">
    <cfRule type="cellIs" priority="2704" operator="between">
      <formula>1</formula>
      <formula>31</formula>
    </cfRule>
  </conditionalFormatting>
  <conditionalFormatting sqref="AB38">
    <cfRule type="expression" dxfId="2169" priority="2703">
      <formula>INDIRECT(ADDRESS(ROW()-1,COLUMN()))="O"</formula>
    </cfRule>
  </conditionalFormatting>
  <conditionalFormatting sqref="AB38">
    <cfRule type="expression" dxfId="2168" priority="2689">
      <formula>INDIRECT(ADDRESS(ROW()-1,COLUMN()))=""</formula>
    </cfRule>
    <cfRule type="expression" dxfId="2167" priority="2690">
      <formula>INDIRECT(ADDRESS(ROW()-1,COLUMN()))="NT"</formula>
    </cfRule>
    <cfRule type="expression" dxfId="2166" priority="2691">
      <formula>INDIRECT(ADDRESS(ROW()-1,COLUMN()))="O"</formula>
    </cfRule>
    <cfRule type="expression" dxfId="2165" priority="2692">
      <formula>INDIRECT(ADDRESS(ROW()-1,COLUMN()))="FS"</formula>
    </cfRule>
    <cfRule type="expression" dxfId="2164" priority="2693">
      <formula>INDIRECT(ADDRESS(ROW()-1,COLUMN()))="PL"</formula>
    </cfRule>
    <cfRule type="expression" dxfId="2163" priority="2694">
      <formula>INDIRECT(ADDRESS(ROW()-1,COLUMN()))="PM"</formula>
    </cfRule>
    <cfRule type="expression" dxfId="2162" priority="2695">
      <formula>INDIRECT(ADDRESS(ROW()-1,COLUMN()))="E"</formula>
    </cfRule>
    <cfRule type="expression" dxfId="2161" priority="2696">
      <formula>INDIRECT(ADDRESS(ROW()-1,COLUMN()))="ET"</formula>
    </cfRule>
    <cfRule type="expression" dxfId="2160" priority="2697">
      <formula>INDIRECT(ADDRESS(ROW()-1,COLUMN()))="OS"</formula>
    </cfRule>
    <cfRule type="expression" dxfId="2159" priority="2698">
      <formula>INDIRECT(ADDRESS(ROW()-1,COLUMN()))="TP"</formula>
    </cfRule>
    <cfRule type="expression" dxfId="2158" priority="2699">
      <formula>INDIRECT(ADDRESS(ROW()-1,COLUMN()))="C"</formula>
    </cfRule>
    <cfRule type="expression" dxfId="2157" priority="2700">
      <formula>INDIRECT(ADDRESS(ROW()-1,COLUMN()))="P"</formula>
    </cfRule>
    <cfRule type="expression" dxfId="2156" priority="2701">
      <formula>INDIRECT(ADDRESS(ROW()-1,COLUMN()))="CD"</formula>
    </cfRule>
    <cfRule type="expression" dxfId="2155" priority="2702">
      <formula>INDIRECT(ADDRESS(ROW()-1,COLUMN()))="H"</formula>
    </cfRule>
  </conditionalFormatting>
  <conditionalFormatting sqref="AG26">
    <cfRule type="cellIs" priority="2688" operator="between">
      <formula>1</formula>
      <formula>31</formula>
    </cfRule>
  </conditionalFormatting>
  <conditionalFormatting sqref="AG26">
    <cfRule type="expression" dxfId="2154" priority="2687">
      <formula>INDIRECT(ADDRESS(ROW()-1,COLUMN()))="O"</formula>
    </cfRule>
  </conditionalFormatting>
  <conditionalFormatting sqref="AG26">
    <cfRule type="expression" dxfId="2153" priority="2673">
      <formula>INDIRECT(ADDRESS(ROW()-1,COLUMN()))=""</formula>
    </cfRule>
    <cfRule type="expression" dxfId="2152" priority="2674">
      <formula>INDIRECT(ADDRESS(ROW()-1,COLUMN()))="NT"</formula>
    </cfRule>
    <cfRule type="expression" dxfId="2151" priority="2675">
      <formula>INDIRECT(ADDRESS(ROW()-1,COLUMN()))="O"</formula>
    </cfRule>
    <cfRule type="expression" dxfId="2150" priority="2676">
      <formula>INDIRECT(ADDRESS(ROW()-1,COLUMN()))="FS"</formula>
    </cfRule>
    <cfRule type="expression" dxfId="2149" priority="2677">
      <formula>INDIRECT(ADDRESS(ROW()-1,COLUMN()))="PL"</formula>
    </cfRule>
    <cfRule type="expression" dxfId="2148" priority="2678">
      <formula>INDIRECT(ADDRESS(ROW()-1,COLUMN()))="PM"</formula>
    </cfRule>
    <cfRule type="expression" dxfId="2147" priority="2679">
      <formula>INDIRECT(ADDRESS(ROW()-1,COLUMN()))="E"</formula>
    </cfRule>
    <cfRule type="expression" dxfId="2146" priority="2680">
      <formula>INDIRECT(ADDRESS(ROW()-1,COLUMN()))="ET"</formula>
    </cfRule>
    <cfRule type="expression" dxfId="2145" priority="2681">
      <formula>INDIRECT(ADDRESS(ROW()-1,COLUMN()))="OS"</formula>
    </cfRule>
    <cfRule type="expression" dxfId="2144" priority="2682">
      <formula>INDIRECT(ADDRESS(ROW()-1,COLUMN()))="TP"</formula>
    </cfRule>
    <cfRule type="expression" dxfId="2143" priority="2683">
      <formula>INDIRECT(ADDRESS(ROW()-1,COLUMN()))="C"</formula>
    </cfRule>
    <cfRule type="expression" dxfId="2142" priority="2684">
      <formula>INDIRECT(ADDRESS(ROW()-1,COLUMN()))="P"</formula>
    </cfRule>
    <cfRule type="expression" dxfId="2141" priority="2685">
      <formula>INDIRECT(ADDRESS(ROW()-1,COLUMN()))="CD"</formula>
    </cfRule>
    <cfRule type="expression" dxfId="2140" priority="2686">
      <formula>INDIRECT(ADDRESS(ROW()-1,COLUMN()))="H"</formula>
    </cfRule>
  </conditionalFormatting>
  <conditionalFormatting sqref="AG28">
    <cfRule type="cellIs" priority="2672" operator="between">
      <formula>1</formula>
      <formula>31</formula>
    </cfRule>
  </conditionalFormatting>
  <conditionalFormatting sqref="AG28">
    <cfRule type="expression" dxfId="2139" priority="2671">
      <formula>INDIRECT(ADDRESS(ROW()-1,COLUMN()))="O"</formula>
    </cfRule>
  </conditionalFormatting>
  <conditionalFormatting sqref="AG28">
    <cfRule type="expression" dxfId="2138" priority="2657">
      <formula>INDIRECT(ADDRESS(ROW()-1,COLUMN()))=""</formula>
    </cfRule>
    <cfRule type="expression" dxfId="2137" priority="2658">
      <formula>INDIRECT(ADDRESS(ROW()-1,COLUMN()))="NT"</formula>
    </cfRule>
    <cfRule type="expression" dxfId="2136" priority="2659">
      <formula>INDIRECT(ADDRESS(ROW()-1,COLUMN()))="O"</formula>
    </cfRule>
    <cfRule type="expression" dxfId="2135" priority="2660">
      <formula>INDIRECT(ADDRESS(ROW()-1,COLUMN()))="FS"</formula>
    </cfRule>
    <cfRule type="expression" dxfId="2134" priority="2661">
      <formula>INDIRECT(ADDRESS(ROW()-1,COLUMN()))="PL"</formula>
    </cfRule>
    <cfRule type="expression" dxfId="2133" priority="2662">
      <formula>INDIRECT(ADDRESS(ROW()-1,COLUMN()))="PM"</formula>
    </cfRule>
    <cfRule type="expression" dxfId="2132" priority="2663">
      <formula>INDIRECT(ADDRESS(ROW()-1,COLUMN()))="E"</formula>
    </cfRule>
    <cfRule type="expression" dxfId="2131" priority="2664">
      <formula>INDIRECT(ADDRESS(ROW()-1,COLUMN()))="ET"</formula>
    </cfRule>
    <cfRule type="expression" dxfId="2130" priority="2665">
      <formula>INDIRECT(ADDRESS(ROW()-1,COLUMN()))="OS"</formula>
    </cfRule>
    <cfRule type="expression" dxfId="2129" priority="2666">
      <formula>INDIRECT(ADDRESS(ROW()-1,COLUMN()))="TP"</formula>
    </cfRule>
    <cfRule type="expression" dxfId="2128" priority="2667">
      <formula>INDIRECT(ADDRESS(ROW()-1,COLUMN()))="C"</formula>
    </cfRule>
    <cfRule type="expression" dxfId="2127" priority="2668">
      <formula>INDIRECT(ADDRESS(ROW()-1,COLUMN()))="P"</formula>
    </cfRule>
    <cfRule type="expression" dxfId="2126" priority="2669">
      <formula>INDIRECT(ADDRESS(ROW()-1,COLUMN()))="CD"</formula>
    </cfRule>
    <cfRule type="expression" dxfId="2125" priority="2670">
      <formula>INDIRECT(ADDRESS(ROW()-1,COLUMN()))="H"</formula>
    </cfRule>
  </conditionalFormatting>
  <conditionalFormatting sqref="AG30">
    <cfRule type="cellIs" priority="2656" operator="between">
      <formula>1</formula>
      <formula>31</formula>
    </cfRule>
  </conditionalFormatting>
  <conditionalFormatting sqref="AG30">
    <cfRule type="expression" dxfId="2124" priority="2655">
      <formula>INDIRECT(ADDRESS(ROW()-1,COLUMN()))="O"</formula>
    </cfRule>
  </conditionalFormatting>
  <conditionalFormatting sqref="AG30">
    <cfRule type="expression" dxfId="2123" priority="2641">
      <formula>INDIRECT(ADDRESS(ROW()-1,COLUMN()))=""</formula>
    </cfRule>
    <cfRule type="expression" dxfId="2122" priority="2642">
      <formula>INDIRECT(ADDRESS(ROW()-1,COLUMN()))="NT"</formula>
    </cfRule>
    <cfRule type="expression" dxfId="2121" priority="2643">
      <formula>INDIRECT(ADDRESS(ROW()-1,COLUMN()))="O"</formula>
    </cfRule>
    <cfRule type="expression" dxfId="2120" priority="2644">
      <formula>INDIRECT(ADDRESS(ROW()-1,COLUMN()))="FS"</formula>
    </cfRule>
    <cfRule type="expression" dxfId="2119" priority="2645">
      <formula>INDIRECT(ADDRESS(ROW()-1,COLUMN()))="PL"</formula>
    </cfRule>
    <cfRule type="expression" dxfId="2118" priority="2646">
      <formula>INDIRECT(ADDRESS(ROW()-1,COLUMN()))="PM"</formula>
    </cfRule>
    <cfRule type="expression" dxfId="2117" priority="2647">
      <formula>INDIRECT(ADDRESS(ROW()-1,COLUMN()))="E"</formula>
    </cfRule>
    <cfRule type="expression" dxfId="2116" priority="2648">
      <formula>INDIRECT(ADDRESS(ROW()-1,COLUMN()))="ET"</formula>
    </cfRule>
    <cfRule type="expression" dxfId="2115" priority="2649">
      <formula>INDIRECT(ADDRESS(ROW()-1,COLUMN()))="OS"</formula>
    </cfRule>
    <cfRule type="expression" dxfId="2114" priority="2650">
      <formula>INDIRECT(ADDRESS(ROW()-1,COLUMN()))="TP"</formula>
    </cfRule>
    <cfRule type="expression" dxfId="2113" priority="2651">
      <formula>INDIRECT(ADDRESS(ROW()-1,COLUMN()))="C"</formula>
    </cfRule>
    <cfRule type="expression" dxfId="2112" priority="2652">
      <formula>INDIRECT(ADDRESS(ROW()-1,COLUMN()))="P"</formula>
    </cfRule>
    <cfRule type="expression" dxfId="2111" priority="2653">
      <formula>INDIRECT(ADDRESS(ROW()-1,COLUMN()))="CD"</formula>
    </cfRule>
    <cfRule type="expression" dxfId="2110" priority="2654">
      <formula>INDIRECT(ADDRESS(ROW()-1,COLUMN()))="H"</formula>
    </cfRule>
  </conditionalFormatting>
  <conditionalFormatting sqref="AG32">
    <cfRule type="cellIs" priority="2640" operator="between">
      <formula>1</formula>
      <formula>31</formula>
    </cfRule>
  </conditionalFormatting>
  <conditionalFormatting sqref="AG32">
    <cfRule type="expression" dxfId="2109" priority="2639">
      <formula>INDIRECT(ADDRESS(ROW()-1,COLUMN()))="O"</formula>
    </cfRule>
  </conditionalFormatting>
  <conditionalFormatting sqref="AG32">
    <cfRule type="expression" dxfId="2108" priority="2625">
      <formula>INDIRECT(ADDRESS(ROW()-1,COLUMN()))=""</formula>
    </cfRule>
    <cfRule type="expression" dxfId="2107" priority="2626">
      <formula>INDIRECT(ADDRESS(ROW()-1,COLUMN()))="NT"</formula>
    </cfRule>
    <cfRule type="expression" dxfId="2106" priority="2627">
      <formula>INDIRECT(ADDRESS(ROW()-1,COLUMN()))="O"</formula>
    </cfRule>
    <cfRule type="expression" dxfId="2105" priority="2628">
      <formula>INDIRECT(ADDRESS(ROW()-1,COLUMN()))="FS"</formula>
    </cfRule>
    <cfRule type="expression" dxfId="2104" priority="2629">
      <formula>INDIRECT(ADDRESS(ROW()-1,COLUMN()))="PL"</formula>
    </cfRule>
    <cfRule type="expression" dxfId="2103" priority="2630">
      <formula>INDIRECT(ADDRESS(ROW()-1,COLUMN()))="PM"</formula>
    </cfRule>
    <cfRule type="expression" dxfId="2102" priority="2631">
      <formula>INDIRECT(ADDRESS(ROW()-1,COLUMN()))="E"</formula>
    </cfRule>
    <cfRule type="expression" dxfId="2101" priority="2632">
      <formula>INDIRECT(ADDRESS(ROW()-1,COLUMN()))="ET"</formula>
    </cfRule>
    <cfRule type="expression" dxfId="2100" priority="2633">
      <formula>INDIRECT(ADDRESS(ROW()-1,COLUMN()))="OS"</formula>
    </cfRule>
    <cfRule type="expression" dxfId="2099" priority="2634">
      <formula>INDIRECT(ADDRESS(ROW()-1,COLUMN()))="TP"</formula>
    </cfRule>
    <cfRule type="expression" dxfId="2098" priority="2635">
      <formula>INDIRECT(ADDRESS(ROW()-1,COLUMN()))="C"</formula>
    </cfRule>
    <cfRule type="expression" dxfId="2097" priority="2636">
      <formula>INDIRECT(ADDRESS(ROW()-1,COLUMN()))="P"</formula>
    </cfRule>
    <cfRule type="expression" dxfId="2096" priority="2637">
      <formula>INDIRECT(ADDRESS(ROW()-1,COLUMN()))="CD"</formula>
    </cfRule>
    <cfRule type="expression" dxfId="2095" priority="2638">
      <formula>INDIRECT(ADDRESS(ROW()-1,COLUMN()))="H"</formula>
    </cfRule>
  </conditionalFormatting>
  <conditionalFormatting sqref="AG34">
    <cfRule type="cellIs" priority="2624" operator="between">
      <formula>1</formula>
      <formula>31</formula>
    </cfRule>
  </conditionalFormatting>
  <conditionalFormatting sqref="AG34">
    <cfRule type="expression" dxfId="2094" priority="2623">
      <formula>INDIRECT(ADDRESS(ROW()-1,COLUMN()))="O"</formula>
    </cfRule>
  </conditionalFormatting>
  <conditionalFormatting sqref="AG34">
    <cfRule type="expression" dxfId="2093" priority="2609">
      <formula>INDIRECT(ADDRESS(ROW()-1,COLUMN()))=""</formula>
    </cfRule>
    <cfRule type="expression" dxfId="2092" priority="2610">
      <formula>INDIRECT(ADDRESS(ROW()-1,COLUMN()))="NT"</formula>
    </cfRule>
    <cfRule type="expression" dxfId="2091" priority="2611">
      <formula>INDIRECT(ADDRESS(ROW()-1,COLUMN()))="O"</formula>
    </cfRule>
    <cfRule type="expression" dxfId="2090" priority="2612">
      <formula>INDIRECT(ADDRESS(ROW()-1,COLUMN()))="FS"</formula>
    </cfRule>
    <cfRule type="expression" dxfId="2089" priority="2613">
      <formula>INDIRECT(ADDRESS(ROW()-1,COLUMN()))="PL"</formula>
    </cfRule>
    <cfRule type="expression" dxfId="2088" priority="2614">
      <formula>INDIRECT(ADDRESS(ROW()-1,COLUMN()))="PM"</formula>
    </cfRule>
    <cfRule type="expression" dxfId="2087" priority="2615">
      <formula>INDIRECT(ADDRESS(ROW()-1,COLUMN()))="E"</formula>
    </cfRule>
    <cfRule type="expression" dxfId="2086" priority="2616">
      <formula>INDIRECT(ADDRESS(ROW()-1,COLUMN()))="ET"</formula>
    </cfRule>
    <cfRule type="expression" dxfId="2085" priority="2617">
      <formula>INDIRECT(ADDRESS(ROW()-1,COLUMN()))="OS"</formula>
    </cfRule>
    <cfRule type="expression" dxfId="2084" priority="2618">
      <formula>INDIRECT(ADDRESS(ROW()-1,COLUMN()))="TP"</formula>
    </cfRule>
    <cfRule type="expression" dxfId="2083" priority="2619">
      <formula>INDIRECT(ADDRESS(ROW()-1,COLUMN()))="C"</formula>
    </cfRule>
    <cfRule type="expression" dxfId="2082" priority="2620">
      <formula>INDIRECT(ADDRESS(ROW()-1,COLUMN()))="P"</formula>
    </cfRule>
    <cfRule type="expression" dxfId="2081" priority="2621">
      <formula>INDIRECT(ADDRESS(ROW()-1,COLUMN()))="CD"</formula>
    </cfRule>
    <cfRule type="expression" dxfId="2080" priority="2622">
      <formula>INDIRECT(ADDRESS(ROW()-1,COLUMN()))="H"</formula>
    </cfRule>
  </conditionalFormatting>
  <conditionalFormatting sqref="AG36">
    <cfRule type="cellIs" priority="2608" operator="between">
      <formula>1</formula>
      <formula>31</formula>
    </cfRule>
  </conditionalFormatting>
  <conditionalFormatting sqref="AG36">
    <cfRule type="expression" dxfId="2079" priority="2607">
      <formula>INDIRECT(ADDRESS(ROW()-1,COLUMN()))="O"</formula>
    </cfRule>
  </conditionalFormatting>
  <conditionalFormatting sqref="AG36">
    <cfRule type="expression" dxfId="2078" priority="2593">
      <formula>INDIRECT(ADDRESS(ROW()-1,COLUMN()))=""</formula>
    </cfRule>
    <cfRule type="expression" dxfId="2077" priority="2594">
      <formula>INDIRECT(ADDRESS(ROW()-1,COLUMN()))="NT"</formula>
    </cfRule>
    <cfRule type="expression" dxfId="2076" priority="2595">
      <formula>INDIRECT(ADDRESS(ROW()-1,COLUMN()))="O"</formula>
    </cfRule>
    <cfRule type="expression" dxfId="2075" priority="2596">
      <formula>INDIRECT(ADDRESS(ROW()-1,COLUMN()))="FS"</formula>
    </cfRule>
    <cfRule type="expression" dxfId="2074" priority="2597">
      <formula>INDIRECT(ADDRESS(ROW()-1,COLUMN()))="PL"</formula>
    </cfRule>
    <cfRule type="expression" dxfId="2073" priority="2598">
      <formula>INDIRECT(ADDRESS(ROW()-1,COLUMN()))="PM"</formula>
    </cfRule>
    <cfRule type="expression" dxfId="2072" priority="2599">
      <formula>INDIRECT(ADDRESS(ROW()-1,COLUMN()))="E"</formula>
    </cfRule>
    <cfRule type="expression" dxfId="2071" priority="2600">
      <formula>INDIRECT(ADDRESS(ROW()-1,COLUMN()))="ET"</formula>
    </cfRule>
    <cfRule type="expression" dxfId="2070" priority="2601">
      <formula>INDIRECT(ADDRESS(ROW()-1,COLUMN()))="OS"</formula>
    </cfRule>
    <cfRule type="expression" dxfId="2069" priority="2602">
      <formula>INDIRECT(ADDRESS(ROW()-1,COLUMN()))="TP"</formula>
    </cfRule>
    <cfRule type="expression" dxfId="2068" priority="2603">
      <formula>INDIRECT(ADDRESS(ROW()-1,COLUMN()))="C"</formula>
    </cfRule>
    <cfRule type="expression" dxfId="2067" priority="2604">
      <formula>INDIRECT(ADDRESS(ROW()-1,COLUMN()))="P"</formula>
    </cfRule>
    <cfRule type="expression" dxfId="2066" priority="2605">
      <formula>INDIRECT(ADDRESS(ROW()-1,COLUMN()))="CD"</formula>
    </cfRule>
    <cfRule type="expression" dxfId="2065" priority="2606">
      <formula>INDIRECT(ADDRESS(ROW()-1,COLUMN()))="H"</formula>
    </cfRule>
  </conditionalFormatting>
  <conditionalFormatting sqref="AG38">
    <cfRule type="cellIs" priority="2592" operator="between">
      <formula>1</formula>
      <formula>31</formula>
    </cfRule>
  </conditionalFormatting>
  <conditionalFormatting sqref="AG38">
    <cfRule type="expression" dxfId="2064" priority="2591">
      <formula>INDIRECT(ADDRESS(ROW()-1,COLUMN()))="O"</formula>
    </cfRule>
  </conditionalFormatting>
  <conditionalFormatting sqref="AG38">
    <cfRule type="expression" dxfId="2063" priority="2577">
      <formula>INDIRECT(ADDRESS(ROW()-1,COLUMN()))=""</formula>
    </cfRule>
    <cfRule type="expression" dxfId="2062" priority="2578">
      <formula>INDIRECT(ADDRESS(ROW()-1,COLUMN()))="NT"</formula>
    </cfRule>
    <cfRule type="expression" dxfId="2061" priority="2579">
      <formula>INDIRECT(ADDRESS(ROW()-1,COLUMN()))="O"</formula>
    </cfRule>
    <cfRule type="expression" dxfId="2060" priority="2580">
      <formula>INDIRECT(ADDRESS(ROW()-1,COLUMN()))="FS"</formula>
    </cfRule>
    <cfRule type="expression" dxfId="2059" priority="2581">
      <formula>INDIRECT(ADDRESS(ROW()-1,COLUMN()))="PL"</formula>
    </cfRule>
    <cfRule type="expression" dxfId="2058" priority="2582">
      <formula>INDIRECT(ADDRESS(ROW()-1,COLUMN()))="PM"</formula>
    </cfRule>
    <cfRule type="expression" dxfId="2057" priority="2583">
      <formula>INDIRECT(ADDRESS(ROW()-1,COLUMN()))="E"</formula>
    </cfRule>
    <cfRule type="expression" dxfId="2056" priority="2584">
      <formula>INDIRECT(ADDRESS(ROW()-1,COLUMN()))="ET"</formula>
    </cfRule>
    <cfRule type="expression" dxfId="2055" priority="2585">
      <formula>INDIRECT(ADDRESS(ROW()-1,COLUMN()))="OS"</formula>
    </cfRule>
    <cfRule type="expression" dxfId="2054" priority="2586">
      <formula>INDIRECT(ADDRESS(ROW()-1,COLUMN()))="TP"</formula>
    </cfRule>
    <cfRule type="expression" dxfId="2053" priority="2587">
      <formula>INDIRECT(ADDRESS(ROW()-1,COLUMN()))="C"</formula>
    </cfRule>
    <cfRule type="expression" dxfId="2052" priority="2588">
      <formula>INDIRECT(ADDRESS(ROW()-1,COLUMN()))="P"</formula>
    </cfRule>
    <cfRule type="expression" dxfId="2051" priority="2589">
      <formula>INDIRECT(ADDRESS(ROW()-1,COLUMN()))="CD"</formula>
    </cfRule>
    <cfRule type="expression" dxfId="2050" priority="2590">
      <formula>INDIRECT(ADDRESS(ROW()-1,COLUMN()))="H"</formula>
    </cfRule>
  </conditionalFormatting>
  <conditionalFormatting sqref="AL26">
    <cfRule type="cellIs" priority="2576" operator="between">
      <formula>1</formula>
      <formula>31</formula>
    </cfRule>
  </conditionalFormatting>
  <conditionalFormatting sqref="AL26">
    <cfRule type="expression" dxfId="2049" priority="2575">
      <formula>INDIRECT(ADDRESS(ROW()-1,COLUMN()))="O"</formula>
    </cfRule>
  </conditionalFormatting>
  <conditionalFormatting sqref="AL26">
    <cfRule type="expression" dxfId="2048" priority="2561">
      <formula>INDIRECT(ADDRESS(ROW()-1,COLUMN()))=""</formula>
    </cfRule>
    <cfRule type="expression" dxfId="2047" priority="2562">
      <formula>INDIRECT(ADDRESS(ROW()-1,COLUMN()))="NT"</formula>
    </cfRule>
    <cfRule type="expression" dxfId="2046" priority="2563">
      <formula>INDIRECT(ADDRESS(ROW()-1,COLUMN()))="O"</formula>
    </cfRule>
    <cfRule type="expression" dxfId="2045" priority="2564">
      <formula>INDIRECT(ADDRESS(ROW()-1,COLUMN()))="FS"</formula>
    </cfRule>
    <cfRule type="expression" dxfId="2044" priority="2565">
      <formula>INDIRECT(ADDRESS(ROW()-1,COLUMN()))="PL"</formula>
    </cfRule>
    <cfRule type="expression" dxfId="2043" priority="2566">
      <formula>INDIRECT(ADDRESS(ROW()-1,COLUMN()))="PM"</formula>
    </cfRule>
    <cfRule type="expression" dxfId="2042" priority="2567">
      <formula>INDIRECT(ADDRESS(ROW()-1,COLUMN()))="E"</formula>
    </cfRule>
    <cfRule type="expression" dxfId="2041" priority="2568">
      <formula>INDIRECT(ADDRESS(ROW()-1,COLUMN()))="ET"</formula>
    </cfRule>
    <cfRule type="expression" dxfId="2040" priority="2569">
      <formula>INDIRECT(ADDRESS(ROW()-1,COLUMN()))="OS"</formula>
    </cfRule>
    <cfRule type="expression" dxfId="2039" priority="2570">
      <formula>INDIRECT(ADDRESS(ROW()-1,COLUMN()))="TP"</formula>
    </cfRule>
    <cfRule type="expression" dxfId="2038" priority="2571">
      <formula>INDIRECT(ADDRESS(ROW()-1,COLUMN()))="C"</formula>
    </cfRule>
    <cfRule type="expression" dxfId="2037" priority="2572">
      <formula>INDIRECT(ADDRESS(ROW()-1,COLUMN()))="P"</formula>
    </cfRule>
    <cfRule type="expression" dxfId="2036" priority="2573">
      <formula>INDIRECT(ADDRESS(ROW()-1,COLUMN()))="CD"</formula>
    </cfRule>
    <cfRule type="expression" dxfId="2035" priority="2574">
      <formula>INDIRECT(ADDRESS(ROW()-1,COLUMN()))="H"</formula>
    </cfRule>
  </conditionalFormatting>
  <conditionalFormatting sqref="AL28">
    <cfRule type="cellIs" priority="2560" operator="between">
      <formula>1</formula>
      <formula>31</formula>
    </cfRule>
  </conditionalFormatting>
  <conditionalFormatting sqref="AL28">
    <cfRule type="expression" dxfId="2034" priority="2559">
      <formula>INDIRECT(ADDRESS(ROW()-1,COLUMN()))="O"</formula>
    </cfRule>
  </conditionalFormatting>
  <conditionalFormatting sqref="AL28">
    <cfRule type="expression" dxfId="2033" priority="2545">
      <formula>INDIRECT(ADDRESS(ROW()-1,COLUMN()))=""</formula>
    </cfRule>
    <cfRule type="expression" dxfId="2032" priority="2546">
      <formula>INDIRECT(ADDRESS(ROW()-1,COLUMN()))="NT"</formula>
    </cfRule>
    <cfRule type="expression" dxfId="2031" priority="2547">
      <formula>INDIRECT(ADDRESS(ROW()-1,COLUMN()))="O"</formula>
    </cfRule>
    <cfRule type="expression" dxfId="2030" priority="2548">
      <formula>INDIRECT(ADDRESS(ROW()-1,COLUMN()))="FS"</formula>
    </cfRule>
    <cfRule type="expression" dxfId="2029" priority="2549">
      <formula>INDIRECT(ADDRESS(ROW()-1,COLUMN()))="PL"</formula>
    </cfRule>
    <cfRule type="expression" dxfId="2028" priority="2550">
      <formula>INDIRECT(ADDRESS(ROW()-1,COLUMN()))="PM"</formula>
    </cfRule>
    <cfRule type="expression" dxfId="2027" priority="2551">
      <formula>INDIRECT(ADDRESS(ROW()-1,COLUMN()))="E"</formula>
    </cfRule>
    <cfRule type="expression" dxfId="2026" priority="2552">
      <formula>INDIRECT(ADDRESS(ROW()-1,COLUMN()))="ET"</formula>
    </cfRule>
    <cfRule type="expression" dxfId="2025" priority="2553">
      <formula>INDIRECT(ADDRESS(ROW()-1,COLUMN()))="OS"</formula>
    </cfRule>
    <cfRule type="expression" dxfId="2024" priority="2554">
      <formula>INDIRECT(ADDRESS(ROW()-1,COLUMN()))="TP"</formula>
    </cfRule>
    <cfRule type="expression" dxfId="2023" priority="2555">
      <formula>INDIRECT(ADDRESS(ROW()-1,COLUMN()))="C"</formula>
    </cfRule>
    <cfRule type="expression" dxfId="2022" priority="2556">
      <formula>INDIRECT(ADDRESS(ROW()-1,COLUMN()))="P"</formula>
    </cfRule>
    <cfRule type="expression" dxfId="2021" priority="2557">
      <formula>INDIRECT(ADDRESS(ROW()-1,COLUMN()))="CD"</formula>
    </cfRule>
    <cfRule type="expression" dxfId="2020" priority="2558">
      <formula>INDIRECT(ADDRESS(ROW()-1,COLUMN()))="H"</formula>
    </cfRule>
  </conditionalFormatting>
  <conditionalFormatting sqref="AL30">
    <cfRule type="cellIs" priority="2544" operator="between">
      <formula>1</formula>
      <formula>31</formula>
    </cfRule>
  </conditionalFormatting>
  <conditionalFormatting sqref="AL30">
    <cfRule type="expression" dxfId="2019" priority="2543">
      <formula>INDIRECT(ADDRESS(ROW()-1,COLUMN()))="O"</formula>
    </cfRule>
  </conditionalFormatting>
  <conditionalFormatting sqref="AL30">
    <cfRule type="expression" dxfId="2018" priority="2529">
      <formula>INDIRECT(ADDRESS(ROW()-1,COLUMN()))=""</formula>
    </cfRule>
    <cfRule type="expression" dxfId="2017" priority="2530">
      <formula>INDIRECT(ADDRESS(ROW()-1,COLUMN()))="NT"</formula>
    </cfRule>
    <cfRule type="expression" dxfId="2016" priority="2531">
      <formula>INDIRECT(ADDRESS(ROW()-1,COLUMN()))="O"</formula>
    </cfRule>
    <cfRule type="expression" dxfId="2015" priority="2532">
      <formula>INDIRECT(ADDRESS(ROW()-1,COLUMN()))="FS"</formula>
    </cfRule>
    <cfRule type="expression" dxfId="2014" priority="2533">
      <formula>INDIRECT(ADDRESS(ROW()-1,COLUMN()))="PL"</formula>
    </cfRule>
    <cfRule type="expression" dxfId="2013" priority="2534">
      <formula>INDIRECT(ADDRESS(ROW()-1,COLUMN()))="PM"</formula>
    </cfRule>
    <cfRule type="expression" dxfId="2012" priority="2535">
      <formula>INDIRECT(ADDRESS(ROW()-1,COLUMN()))="E"</formula>
    </cfRule>
    <cfRule type="expression" dxfId="2011" priority="2536">
      <formula>INDIRECT(ADDRESS(ROW()-1,COLUMN()))="ET"</formula>
    </cfRule>
    <cfRule type="expression" dxfId="2010" priority="2537">
      <formula>INDIRECT(ADDRESS(ROW()-1,COLUMN()))="OS"</formula>
    </cfRule>
    <cfRule type="expression" dxfId="2009" priority="2538">
      <formula>INDIRECT(ADDRESS(ROW()-1,COLUMN()))="TP"</formula>
    </cfRule>
    <cfRule type="expression" dxfId="2008" priority="2539">
      <formula>INDIRECT(ADDRESS(ROW()-1,COLUMN()))="C"</formula>
    </cfRule>
    <cfRule type="expression" dxfId="2007" priority="2540">
      <formula>INDIRECT(ADDRESS(ROW()-1,COLUMN()))="P"</formula>
    </cfRule>
    <cfRule type="expression" dxfId="2006" priority="2541">
      <formula>INDIRECT(ADDRESS(ROW()-1,COLUMN()))="CD"</formula>
    </cfRule>
    <cfRule type="expression" dxfId="2005" priority="2542">
      <formula>INDIRECT(ADDRESS(ROW()-1,COLUMN()))="H"</formula>
    </cfRule>
  </conditionalFormatting>
  <conditionalFormatting sqref="AL32">
    <cfRule type="cellIs" priority="2528" operator="between">
      <formula>1</formula>
      <formula>31</formula>
    </cfRule>
  </conditionalFormatting>
  <conditionalFormatting sqref="AL32">
    <cfRule type="expression" dxfId="2004" priority="2527">
      <formula>INDIRECT(ADDRESS(ROW()-1,COLUMN()))="O"</formula>
    </cfRule>
  </conditionalFormatting>
  <conditionalFormatting sqref="AL32">
    <cfRule type="expression" dxfId="2003" priority="2513">
      <formula>INDIRECT(ADDRESS(ROW()-1,COLUMN()))=""</formula>
    </cfRule>
    <cfRule type="expression" dxfId="2002" priority="2514">
      <formula>INDIRECT(ADDRESS(ROW()-1,COLUMN()))="NT"</formula>
    </cfRule>
    <cfRule type="expression" dxfId="2001" priority="2515">
      <formula>INDIRECT(ADDRESS(ROW()-1,COLUMN()))="O"</formula>
    </cfRule>
    <cfRule type="expression" dxfId="2000" priority="2516">
      <formula>INDIRECT(ADDRESS(ROW()-1,COLUMN()))="FS"</formula>
    </cfRule>
    <cfRule type="expression" dxfId="1999" priority="2517">
      <formula>INDIRECT(ADDRESS(ROW()-1,COLUMN()))="PL"</formula>
    </cfRule>
    <cfRule type="expression" dxfId="1998" priority="2518">
      <formula>INDIRECT(ADDRESS(ROW()-1,COLUMN()))="PM"</formula>
    </cfRule>
    <cfRule type="expression" dxfId="1997" priority="2519">
      <formula>INDIRECT(ADDRESS(ROW()-1,COLUMN()))="E"</formula>
    </cfRule>
    <cfRule type="expression" dxfId="1996" priority="2520">
      <formula>INDIRECT(ADDRESS(ROW()-1,COLUMN()))="ET"</formula>
    </cfRule>
    <cfRule type="expression" dxfId="1995" priority="2521">
      <formula>INDIRECT(ADDRESS(ROW()-1,COLUMN()))="OS"</formula>
    </cfRule>
    <cfRule type="expression" dxfId="1994" priority="2522">
      <formula>INDIRECT(ADDRESS(ROW()-1,COLUMN()))="TP"</formula>
    </cfRule>
    <cfRule type="expression" dxfId="1993" priority="2523">
      <formula>INDIRECT(ADDRESS(ROW()-1,COLUMN()))="C"</formula>
    </cfRule>
    <cfRule type="expression" dxfId="1992" priority="2524">
      <formula>INDIRECT(ADDRESS(ROW()-1,COLUMN()))="P"</formula>
    </cfRule>
    <cfRule type="expression" dxfId="1991" priority="2525">
      <formula>INDIRECT(ADDRESS(ROW()-1,COLUMN()))="CD"</formula>
    </cfRule>
    <cfRule type="expression" dxfId="1990" priority="2526">
      <formula>INDIRECT(ADDRESS(ROW()-1,COLUMN()))="H"</formula>
    </cfRule>
  </conditionalFormatting>
  <conditionalFormatting sqref="AL34">
    <cfRule type="cellIs" priority="2512" operator="between">
      <formula>1</formula>
      <formula>31</formula>
    </cfRule>
  </conditionalFormatting>
  <conditionalFormatting sqref="AL34">
    <cfRule type="expression" dxfId="1989" priority="2511">
      <formula>INDIRECT(ADDRESS(ROW()-1,COLUMN()))="O"</formula>
    </cfRule>
  </conditionalFormatting>
  <conditionalFormatting sqref="AL34">
    <cfRule type="expression" dxfId="1988" priority="2497">
      <formula>INDIRECT(ADDRESS(ROW()-1,COLUMN()))=""</formula>
    </cfRule>
    <cfRule type="expression" dxfId="1987" priority="2498">
      <formula>INDIRECT(ADDRESS(ROW()-1,COLUMN()))="NT"</formula>
    </cfRule>
    <cfRule type="expression" dxfId="1986" priority="2499">
      <formula>INDIRECT(ADDRESS(ROW()-1,COLUMN()))="O"</formula>
    </cfRule>
    <cfRule type="expression" dxfId="1985" priority="2500">
      <formula>INDIRECT(ADDRESS(ROW()-1,COLUMN()))="FS"</formula>
    </cfRule>
    <cfRule type="expression" dxfId="1984" priority="2501">
      <formula>INDIRECT(ADDRESS(ROW()-1,COLUMN()))="PL"</formula>
    </cfRule>
    <cfRule type="expression" dxfId="1983" priority="2502">
      <formula>INDIRECT(ADDRESS(ROW()-1,COLUMN()))="PM"</formula>
    </cfRule>
    <cfRule type="expression" dxfId="1982" priority="2503">
      <formula>INDIRECT(ADDRESS(ROW()-1,COLUMN()))="E"</formula>
    </cfRule>
    <cfRule type="expression" dxfId="1981" priority="2504">
      <formula>INDIRECT(ADDRESS(ROW()-1,COLUMN()))="ET"</formula>
    </cfRule>
    <cfRule type="expression" dxfId="1980" priority="2505">
      <formula>INDIRECT(ADDRESS(ROW()-1,COLUMN()))="OS"</formula>
    </cfRule>
    <cfRule type="expression" dxfId="1979" priority="2506">
      <formula>INDIRECT(ADDRESS(ROW()-1,COLUMN()))="TP"</formula>
    </cfRule>
    <cfRule type="expression" dxfId="1978" priority="2507">
      <formula>INDIRECT(ADDRESS(ROW()-1,COLUMN()))="C"</formula>
    </cfRule>
    <cfRule type="expression" dxfId="1977" priority="2508">
      <formula>INDIRECT(ADDRESS(ROW()-1,COLUMN()))="P"</formula>
    </cfRule>
    <cfRule type="expression" dxfId="1976" priority="2509">
      <formula>INDIRECT(ADDRESS(ROW()-1,COLUMN()))="CD"</formula>
    </cfRule>
    <cfRule type="expression" dxfId="1975" priority="2510">
      <formula>INDIRECT(ADDRESS(ROW()-1,COLUMN()))="H"</formula>
    </cfRule>
  </conditionalFormatting>
  <conditionalFormatting sqref="AL36">
    <cfRule type="cellIs" priority="2496" operator="between">
      <formula>1</formula>
      <formula>31</formula>
    </cfRule>
  </conditionalFormatting>
  <conditionalFormatting sqref="AL36">
    <cfRule type="expression" dxfId="1974" priority="2495">
      <formula>INDIRECT(ADDRESS(ROW()-1,COLUMN()))="O"</formula>
    </cfRule>
  </conditionalFormatting>
  <conditionalFormatting sqref="AL36">
    <cfRule type="expression" dxfId="1973" priority="2481">
      <formula>INDIRECT(ADDRESS(ROW()-1,COLUMN()))=""</formula>
    </cfRule>
    <cfRule type="expression" dxfId="1972" priority="2482">
      <formula>INDIRECT(ADDRESS(ROW()-1,COLUMN()))="NT"</formula>
    </cfRule>
    <cfRule type="expression" dxfId="1971" priority="2483">
      <formula>INDIRECT(ADDRESS(ROW()-1,COLUMN()))="O"</formula>
    </cfRule>
    <cfRule type="expression" dxfId="1970" priority="2484">
      <formula>INDIRECT(ADDRESS(ROW()-1,COLUMN()))="FS"</formula>
    </cfRule>
    <cfRule type="expression" dxfId="1969" priority="2485">
      <formula>INDIRECT(ADDRESS(ROW()-1,COLUMN()))="PL"</formula>
    </cfRule>
    <cfRule type="expression" dxfId="1968" priority="2486">
      <formula>INDIRECT(ADDRESS(ROW()-1,COLUMN()))="PM"</formula>
    </cfRule>
    <cfRule type="expression" dxfId="1967" priority="2487">
      <formula>INDIRECT(ADDRESS(ROW()-1,COLUMN()))="E"</formula>
    </cfRule>
    <cfRule type="expression" dxfId="1966" priority="2488">
      <formula>INDIRECT(ADDRESS(ROW()-1,COLUMN()))="ET"</formula>
    </cfRule>
    <cfRule type="expression" dxfId="1965" priority="2489">
      <formula>INDIRECT(ADDRESS(ROW()-1,COLUMN()))="OS"</formula>
    </cfRule>
    <cfRule type="expression" dxfId="1964" priority="2490">
      <formula>INDIRECT(ADDRESS(ROW()-1,COLUMN()))="TP"</formula>
    </cfRule>
    <cfRule type="expression" dxfId="1963" priority="2491">
      <formula>INDIRECT(ADDRESS(ROW()-1,COLUMN()))="C"</formula>
    </cfRule>
    <cfRule type="expression" dxfId="1962" priority="2492">
      <formula>INDIRECT(ADDRESS(ROW()-1,COLUMN()))="P"</formula>
    </cfRule>
    <cfRule type="expression" dxfId="1961" priority="2493">
      <formula>INDIRECT(ADDRESS(ROW()-1,COLUMN()))="CD"</formula>
    </cfRule>
    <cfRule type="expression" dxfId="1960" priority="2494">
      <formula>INDIRECT(ADDRESS(ROW()-1,COLUMN()))="H"</formula>
    </cfRule>
  </conditionalFormatting>
  <conditionalFormatting sqref="AL38">
    <cfRule type="cellIs" priority="2480" operator="between">
      <formula>1</formula>
      <formula>31</formula>
    </cfRule>
  </conditionalFormatting>
  <conditionalFormatting sqref="AL38">
    <cfRule type="expression" dxfId="1959" priority="2479">
      <formula>INDIRECT(ADDRESS(ROW()-1,COLUMN()))="O"</formula>
    </cfRule>
  </conditionalFormatting>
  <conditionalFormatting sqref="AL38">
    <cfRule type="expression" dxfId="1958" priority="2465">
      <formula>INDIRECT(ADDRESS(ROW()-1,COLUMN()))=""</formula>
    </cfRule>
    <cfRule type="expression" dxfId="1957" priority="2466">
      <formula>INDIRECT(ADDRESS(ROW()-1,COLUMN()))="NT"</formula>
    </cfRule>
    <cfRule type="expression" dxfId="1956" priority="2467">
      <formula>INDIRECT(ADDRESS(ROW()-1,COLUMN()))="O"</formula>
    </cfRule>
    <cfRule type="expression" dxfId="1955" priority="2468">
      <formula>INDIRECT(ADDRESS(ROW()-1,COLUMN()))="FS"</formula>
    </cfRule>
    <cfRule type="expression" dxfId="1954" priority="2469">
      <formula>INDIRECT(ADDRESS(ROW()-1,COLUMN()))="PL"</formula>
    </cfRule>
    <cfRule type="expression" dxfId="1953" priority="2470">
      <formula>INDIRECT(ADDRESS(ROW()-1,COLUMN()))="PM"</formula>
    </cfRule>
    <cfRule type="expression" dxfId="1952" priority="2471">
      <formula>INDIRECT(ADDRESS(ROW()-1,COLUMN()))="E"</formula>
    </cfRule>
    <cfRule type="expression" dxfId="1951" priority="2472">
      <formula>INDIRECT(ADDRESS(ROW()-1,COLUMN()))="ET"</formula>
    </cfRule>
    <cfRule type="expression" dxfId="1950" priority="2473">
      <formula>INDIRECT(ADDRESS(ROW()-1,COLUMN()))="OS"</formula>
    </cfRule>
    <cfRule type="expression" dxfId="1949" priority="2474">
      <formula>INDIRECT(ADDRESS(ROW()-1,COLUMN()))="TP"</formula>
    </cfRule>
    <cfRule type="expression" dxfId="1948" priority="2475">
      <formula>INDIRECT(ADDRESS(ROW()-1,COLUMN()))="C"</formula>
    </cfRule>
    <cfRule type="expression" dxfId="1947" priority="2476">
      <formula>INDIRECT(ADDRESS(ROW()-1,COLUMN()))="P"</formula>
    </cfRule>
    <cfRule type="expression" dxfId="1946" priority="2477">
      <formula>INDIRECT(ADDRESS(ROW()-1,COLUMN()))="CD"</formula>
    </cfRule>
    <cfRule type="expression" dxfId="1945" priority="2478">
      <formula>INDIRECT(ADDRESS(ROW()-1,COLUMN()))="H"</formula>
    </cfRule>
  </conditionalFormatting>
  <conditionalFormatting sqref="AQ26">
    <cfRule type="cellIs" priority="2464" operator="between">
      <formula>1</formula>
      <formula>31</formula>
    </cfRule>
  </conditionalFormatting>
  <conditionalFormatting sqref="AQ26">
    <cfRule type="expression" dxfId="1944" priority="2463">
      <formula>INDIRECT(ADDRESS(ROW()-1,COLUMN()))="O"</formula>
    </cfRule>
  </conditionalFormatting>
  <conditionalFormatting sqref="AQ26">
    <cfRule type="expression" dxfId="1943" priority="2449">
      <formula>INDIRECT(ADDRESS(ROW()-1,COLUMN()))=""</formula>
    </cfRule>
    <cfRule type="expression" dxfId="1942" priority="2450">
      <formula>INDIRECT(ADDRESS(ROW()-1,COLUMN()))="NT"</formula>
    </cfRule>
    <cfRule type="expression" dxfId="1941" priority="2451">
      <formula>INDIRECT(ADDRESS(ROW()-1,COLUMN()))="O"</formula>
    </cfRule>
    <cfRule type="expression" dxfId="1940" priority="2452">
      <formula>INDIRECT(ADDRESS(ROW()-1,COLUMN()))="FS"</formula>
    </cfRule>
    <cfRule type="expression" dxfId="1939" priority="2453">
      <formula>INDIRECT(ADDRESS(ROW()-1,COLUMN()))="PL"</formula>
    </cfRule>
    <cfRule type="expression" dxfId="1938" priority="2454">
      <formula>INDIRECT(ADDRESS(ROW()-1,COLUMN()))="PM"</formula>
    </cfRule>
    <cfRule type="expression" dxfId="1937" priority="2455">
      <formula>INDIRECT(ADDRESS(ROW()-1,COLUMN()))="E"</formula>
    </cfRule>
    <cfRule type="expression" dxfId="1936" priority="2456">
      <formula>INDIRECT(ADDRESS(ROW()-1,COLUMN()))="ET"</formula>
    </cfRule>
    <cfRule type="expression" dxfId="1935" priority="2457">
      <formula>INDIRECT(ADDRESS(ROW()-1,COLUMN()))="OS"</formula>
    </cfRule>
    <cfRule type="expression" dxfId="1934" priority="2458">
      <formula>INDIRECT(ADDRESS(ROW()-1,COLUMN()))="TP"</formula>
    </cfRule>
    <cfRule type="expression" dxfId="1933" priority="2459">
      <formula>INDIRECT(ADDRESS(ROW()-1,COLUMN()))="C"</formula>
    </cfRule>
    <cfRule type="expression" dxfId="1932" priority="2460">
      <formula>INDIRECT(ADDRESS(ROW()-1,COLUMN()))="P"</formula>
    </cfRule>
    <cfRule type="expression" dxfId="1931" priority="2461">
      <formula>INDIRECT(ADDRESS(ROW()-1,COLUMN()))="CD"</formula>
    </cfRule>
    <cfRule type="expression" dxfId="1930" priority="2462">
      <formula>INDIRECT(ADDRESS(ROW()-1,COLUMN()))="H"</formula>
    </cfRule>
  </conditionalFormatting>
  <conditionalFormatting sqref="AQ28">
    <cfRule type="cellIs" priority="2448" operator="between">
      <formula>1</formula>
      <formula>31</formula>
    </cfRule>
  </conditionalFormatting>
  <conditionalFormatting sqref="AQ28">
    <cfRule type="expression" dxfId="1929" priority="2447">
      <formula>INDIRECT(ADDRESS(ROW()-1,COLUMN()))="O"</formula>
    </cfRule>
  </conditionalFormatting>
  <conditionalFormatting sqref="AQ28">
    <cfRule type="expression" dxfId="1928" priority="2433">
      <formula>INDIRECT(ADDRESS(ROW()-1,COLUMN()))=""</formula>
    </cfRule>
    <cfRule type="expression" dxfId="1927" priority="2434">
      <formula>INDIRECT(ADDRESS(ROW()-1,COLUMN()))="NT"</formula>
    </cfRule>
    <cfRule type="expression" dxfId="1926" priority="2435">
      <formula>INDIRECT(ADDRESS(ROW()-1,COLUMN()))="O"</formula>
    </cfRule>
    <cfRule type="expression" dxfId="1925" priority="2436">
      <formula>INDIRECT(ADDRESS(ROW()-1,COLUMN()))="FS"</formula>
    </cfRule>
    <cfRule type="expression" dxfId="1924" priority="2437">
      <formula>INDIRECT(ADDRESS(ROW()-1,COLUMN()))="PL"</formula>
    </cfRule>
    <cfRule type="expression" dxfId="1923" priority="2438">
      <formula>INDIRECT(ADDRESS(ROW()-1,COLUMN()))="PM"</formula>
    </cfRule>
    <cfRule type="expression" dxfId="1922" priority="2439">
      <formula>INDIRECT(ADDRESS(ROW()-1,COLUMN()))="E"</formula>
    </cfRule>
    <cfRule type="expression" dxfId="1921" priority="2440">
      <formula>INDIRECT(ADDRESS(ROW()-1,COLUMN()))="ET"</formula>
    </cfRule>
    <cfRule type="expression" dxfId="1920" priority="2441">
      <formula>INDIRECT(ADDRESS(ROW()-1,COLUMN()))="OS"</formula>
    </cfRule>
    <cfRule type="expression" dxfId="1919" priority="2442">
      <formula>INDIRECT(ADDRESS(ROW()-1,COLUMN()))="TP"</formula>
    </cfRule>
    <cfRule type="expression" dxfId="1918" priority="2443">
      <formula>INDIRECT(ADDRESS(ROW()-1,COLUMN()))="C"</formula>
    </cfRule>
    <cfRule type="expression" dxfId="1917" priority="2444">
      <formula>INDIRECT(ADDRESS(ROW()-1,COLUMN()))="P"</formula>
    </cfRule>
    <cfRule type="expression" dxfId="1916" priority="2445">
      <formula>INDIRECT(ADDRESS(ROW()-1,COLUMN()))="CD"</formula>
    </cfRule>
    <cfRule type="expression" dxfId="1915" priority="2446">
      <formula>INDIRECT(ADDRESS(ROW()-1,COLUMN()))="H"</formula>
    </cfRule>
  </conditionalFormatting>
  <conditionalFormatting sqref="AQ30">
    <cfRule type="cellIs" priority="2432" operator="between">
      <formula>1</formula>
      <formula>31</formula>
    </cfRule>
  </conditionalFormatting>
  <conditionalFormatting sqref="AQ30">
    <cfRule type="expression" dxfId="1914" priority="2431">
      <formula>INDIRECT(ADDRESS(ROW()-1,COLUMN()))="O"</formula>
    </cfRule>
  </conditionalFormatting>
  <conditionalFormatting sqref="AQ30">
    <cfRule type="expression" dxfId="1913" priority="2417">
      <formula>INDIRECT(ADDRESS(ROW()-1,COLUMN()))=""</formula>
    </cfRule>
    <cfRule type="expression" dxfId="1912" priority="2418">
      <formula>INDIRECT(ADDRESS(ROW()-1,COLUMN()))="NT"</formula>
    </cfRule>
    <cfRule type="expression" dxfId="1911" priority="2419">
      <formula>INDIRECT(ADDRESS(ROW()-1,COLUMN()))="O"</formula>
    </cfRule>
    <cfRule type="expression" dxfId="1910" priority="2420">
      <formula>INDIRECT(ADDRESS(ROW()-1,COLUMN()))="FS"</formula>
    </cfRule>
    <cfRule type="expression" dxfId="1909" priority="2421">
      <formula>INDIRECT(ADDRESS(ROW()-1,COLUMN()))="PL"</formula>
    </cfRule>
    <cfRule type="expression" dxfId="1908" priority="2422">
      <formula>INDIRECT(ADDRESS(ROW()-1,COLUMN()))="PM"</formula>
    </cfRule>
    <cfRule type="expression" dxfId="1907" priority="2423">
      <formula>INDIRECT(ADDRESS(ROW()-1,COLUMN()))="E"</formula>
    </cfRule>
    <cfRule type="expression" dxfId="1906" priority="2424">
      <formula>INDIRECT(ADDRESS(ROW()-1,COLUMN()))="ET"</formula>
    </cfRule>
    <cfRule type="expression" dxfId="1905" priority="2425">
      <formula>INDIRECT(ADDRESS(ROW()-1,COLUMN()))="OS"</formula>
    </cfRule>
    <cfRule type="expression" dxfId="1904" priority="2426">
      <formula>INDIRECT(ADDRESS(ROW()-1,COLUMN()))="TP"</formula>
    </cfRule>
    <cfRule type="expression" dxfId="1903" priority="2427">
      <formula>INDIRECT(ADDRESS(ROW()-1,COLUMN()))="C"</formula>
    </cfRule>
    <cfRule type="expression" dxfId="1902" priority="2428">
      <formula>INDIRECT(ADDRESS(ROW()-1,COLUMN()))="P"</formula>
    </cfRule>
    <cfRule type="expression" dxfId="1901" priority="2429">
      <formula>INDIRECT(ADDRESS(ROW()-1,COLUMN()))="CD"</formula>
    </cfRule>
    <cfRule type="expression" dxfId="1900" priority="2430">
      <formula>INDIRECT(ADDRESS(ROW()-1,COLUMN()))="H"</formula>
    </cfRule>
  </conditionalFormatting>
  <conditionalFormatting sqref="AQ32">
    <cfRule type="cellIs" priority="2416" operator="between">
      <formula>1</formula>
      <formula>31</formula>
    </cfRule>
  </conditionalFormatting>
  <conditionalFormatting sqref="AQ32">
    <cfRule type="expression" dxfId="1899" priority="2415">
      <formula>INDIRECT(ADDRESS(ROW()-1,COLUMN()))="O"</formula>
    </cfRule>
  </conditionalFormatting>
  <conditionalFormatting sqref="AQ32">
    <cfRule type="expression" dxfId="1898" priority="2401">
      <formula>INDIRECT(ADDRESS(ROW()-1,COLUMN()))=""</formula>
    </cfRule>
    <cfRule type="expression" dxfId="1897" priority="2402">
      <formula>INDIRECT(ADDRESS(ROW()-1,COLUMN()))="NT"</formula>
    </cfRule>
    <cfRule type="expression" dxfId="1896" priority="2403">
      <formula>INDIRECT(ADDRESS(ROW()-1,COLUMN()))="O"</formula>
    </cfRule>
    <cfRule type="expression" dxfId="1895" priority="2404">
      <formula>INDIRECT(ADDRESS(ROW()-1,COLUMN()))="FS"</formula>
    </cfRule>
    <cfRule type="expression" dxfId="1894" priority="2405">
      <formula>INDIRECT(ADDRESS(ROW()-1,COLUMN()))="PL"</formula>
    </cfRule>
    <cfRule type="expression" dxfId="1893" priority="2406">
      <formula>INDIRECT(ADDRESS(ROW()-1,COLUMN()))="PM"</formula>
    </cfRule>
    <cfRule type="expression" dxfId="1892" priority="2407">
      <formula>INDIRECT(ADDRESS(ROW()-1,COLUMN()))="E"</formula>
    </cfRule>
    <cfRule type="expression" dxfId="1891" priority="2408">
      <formula>INDIRECT(ADDRESS(ROW()-1,COLUMN()))="ET"</formula>
    </cfRule>
    <cfRule type="expression" dxfId="1890" priority="2409">
      <formula>INDIRECT(ADDRESS(ROW()-1,COLUMN()))="OS"</formula>
    </cfRule>
    <cfRule type="expression" dxfId="1889" priority="2410">
      <formula>INDIRECT(ADDRESS(ROW()-1,COLUMN()))="TP"</formula>
    </cfRule>
    <cfRule type="expression" dxfId="1888" priority="2411">
      <formula>INDIRECT(ADDRESS(ROW()-1,COLUMN()))="C"</formula>
    </cfRule>
    <cfRule type="expression" dxfId="1887" priority="2412">
      <formula>INDIRECT(ADDRESS(ROW()-1,COLUMN()))="P"</formula>
    </cfRule>
    <cfRule type="expression" dxfId="1886" priority="2413">
      <formula>INDIRECT(ADDRESS(ROW()-1,COLUMN()))="CD"</formula>
    </cfRule>
    <cfRule type="expression" dxfId="1885" priority="2414">
      <formula>INDIRECT(ADDRESS(ROW()-1,COLUMN()))="H"</formula>
    </cfRule>
  </conditionalFormatting>
  <conditionalFormatting sqref="AQ34">
    <cfRule type="cellIs" priority="2400" operator="between">
      <formula>1</formula>
      <formula>31</formula>
    </cfRule>
  </conditionalFormatting>
  <conditionalFormatting sqref="AQ34">
    <cfRule type="expression" dxfId="1884" priority="2399">
      <formula>INDIRECT(ADDRESS(ROW()-1,COLUMN()))="O"</formula>
    </cfRule>
  </conditionalFormatting>
  <conditionalFormatting sqref="AQ34">
    <cfRule type="expression" dxfId="1883" priority="2385">
      <formula>INDIRECT(ADDRESS(ROW()-1,COLUMN()))=""</formula>
    </cfRule>
    <cfRule type="expression" dxfId="1882" priority="2386">
      <formula>INDIRECT(ADDRESS(ROW()-1,COLUMN()))="NT"</formula>
    </cfRule>
    <cfRule type="expression" dxfId="1881" priority="2387">
      <formula>INDIRECT(ADDRESS(ROW()-1,COLUMN()))="O"</formula>
    </cfRule>
    <cfRule type="expression" dxfId="1880" priority="2388">
      <formula>INDIRECT(ADDRESS(ROW()-1,COLUMN()))="FS"</formula>
    </cfRule>
    <cfRule type="expression" dxfId="1879" priority="2389">
      <formula>INDIRECT(ADDRESS(ROW()-1,COLUMN()))="PL"</formula>
    </cfRule>
    <cfRule type="expression" dxfId="1878" priority="2390">
      <formula>INDIRECT(ADDRESS(ROW()-1,COLUMN()))="PM"</formula>
    </cfRule>
    <cfRule type="expression" dxfId="1877" priority="2391">
      <formula>INDIRECT(ADDRESS(ROW()-1,COLUMN()))="E"</formula>
    </cfRule>
    <cfRule type="expression" dxfId="1876" priority="2392">
      <formula>INDIRECT(ADDRESS(ROW()-1,COLUMN()))="ET"</formula>
    </cfRule>
    <cfRule type="expression" dxfId="1875" priority="2393">
      <formula>INDIRECT(ADDRESS(ROW()-1,COLUMN()))="OS"</formula>
    </cfRule>
    <cfRule type="expression" dxfId="1874" priority="2394">
      <formula>INDIRECT(ADDRESS(ROW()-1,COLUMN()))="TP"</formula>
    </cfRule>
    <cfRule type="expression" dxfId="1873" priority="2395">
      <formula>INDIRECT(ADDRESS(ROW()-1,COLUMN()))="C"</formula>
    </cfRule>
    <cfRule type="expression" dxfId="1872" priority="2396">
      <formula>INDIRECT(ADDRESS(ROW()-1,COLUMN()))="P"</formula>
    </cfRule>
    <cfRule type="expression" dxfId="1871" priority="2397">
      <formula>INDIRECT(ADDRESS(ROW()-1,COLUMN()))="CD"</formula>
    </cfRule>
    <cfRule type="expression" dxfId="1870" priority="2398">
      <formula>INDIRECT(ADDRESS(ROW()-1,COLUMN()))="H"</formula>
    </cfRule>
  </conditionalFormatting>
  <conditionalFormatting sqref="AQ36">
    <cfRule type="cellIs" priority="2384" operator="between">
      <formula>1</formula>
      <formula>31</formula>
    </cfRule>
  </conditionalFormatting>
  <conditionalFormatting sqref="AQ36">
    <cfRule type="expression" dxfId="1869" priority="2383">
      <formula>INDIRECT(ADDRESS(ROW()-1,COLUMN()))="O"</formula>
    </cfRule>
  </conditionalFormatting>
  <conditionalFormatting sqref="AQ36">
    <cfRule type="expression" dxfId="1868" priority="2369">
      <formula>INDIRECT(ADDRESS(ROW()-1,COLUMN()))=""</formula>
    </cfRule>
    <cfRule type="expression" dxfId="1867" priority="2370">
      <formula>INDIRECT(ADDRESS(ROW()-1,COLUMN()))="NT"</formula>
    </cfRule>
    <cfRule type="expression" dxfId="1866" priority="2371">
      <formula>INDIRECT(ADDRESS(ROW()-1,COLUMN()))="O"</formula>
    </cfRule>
    <cfRule type="expression" dxfId="1865" priority="2372">
      <formula>INDIRECT(ADDRESS(ROW()-1,COLUMN()))="FS"</formula>
    </cfRule>
    <cfRule type="expression" dxfId="1864" priority="2373">
      <formula>INDIRECT(ADDRESS(ROW()-1,COLUMN()))="PL"</formula>
    </cfRule>
    <cfRule type="expression" dxfId="1863" priority="2374">
      <formula>INDIRECT(ADDRESS(ROW()-1,COLUMN()))="PM"</formula>
    </cfRule>
    <cfRule type="expression" dxfId="1862" priority="2375">
      <formula>INDIRECT(ADDRESS(ROW()-1,COLUMN()))="E"</formula>
    </cfRule>
    <cfRule type="expression" dxfId="1861" priority="2376">
      <formula>INDIRECT(ADDRESS(ROW()-1,COLUMN()))="ET"</formula>
    </cfRule>
    <cfRule type="expression" dxfId="1860" priority="2377">
      <formula>INDIRECT(ADDRESS(ROW()-1,COLUMN()))="OS"</formula>
    </cfRule>
    <cfRule type="expression" dxfId="1859" priority="2378">
      <formula>INDIRECT(ADDRESS(ROW()-1,COLUMN()))="TP"</formula>
    </cfRule>
    <cfRule type="expression" dxfId="1858" priority="2379">
      <formula>INDIRECT(ADDRESS(ROW()-1,COLUMN()))="C"</formula>
    </cfRule>
    <cfRule type="expression" dxfId="1857" priority="2380">
      <formula>INDIRECT(ADDRESS(ROW()-1,COLUMN()))="P"</formula>
    </cfRule>
    <cfRule type="expression" dxfId="1856" priority="2381">
      <formula>INDIRECT(ADDRESS(ROW()-1,COLUMN()))="CD"</formula>
    </cfRule>
    <cfRule type="expression" dxfId="1855" priority="2382">
      <formula>INDIRECT(ADDRESS(ROW()-1,COLUMN()))="H"</formula>
    </cfRule>
  </conditionalFormatting>
  <conditionalFormatting sqref="AQ38">
    <cfRule type="cellIs" priority="2368" operator="between">
      <formula>1</formula>
      <formula>31</formula>
    </cfRule>
  </conditionalFormatting>
  <conditionalFormatting sqref="AQ38">
    <cfRule type="expression" dxfId="1854" priority="2367">
      <formula>INDIRECT(ADDRESS(ROW()-1,COLUMN()))="O"</formula>
    </cfRule>
  </conditionalFormatting>
  <conditionalFormatting sqref="AQ38">
    <cfRule type="expression" dxfId="1853" priority="2353">
      <formula>INDIRECT(ADDRESS(ROW()-1,COLUMN()))=""</formula>
    </cfRule>
    <cfRule type="expression" dxfId="1852" priority="2354">
      <formula>INDIRECT(ADDRESS(ROW()-1,COLUMN()))="NT"</formula>
    </cfRule>
    <cfRule type="expression" dxfId="1851" priority="2355">
      <formula>INDIRECT(ADDRESS(ROW()-1,COLUMN()))="O"</formula>
    </cfRule>
    <cfRule type="expression" dxfId="1850" priority="2356">
      <formula>INDIRECT(ADDRESS(ROW()-1,COLUMN()))="FS"</formula>
    </cfRule>
    <cfRule type="expression" dxfId="1849" priority="2357">
      <formula>INDIRECT(ADDRESS(ROW()-1,COLUMN()))="PL"</formula>
    </cfRule>
    <cfRule type="expression" dxfId="1848" priority="2358">
      <formula>INDIRECT(ADDRESS(ROW()-1,COLUMN()))="PM"</formula>
    </cfRule>
    <cfRule type="expression" dxfId="1847" priority="2359">
      <formula>INDIRECT(ADDRESS(ROW()-1,COLUMN()))="E"</formula>
    </cfRule>
    <cfRule type="expression" dxfId="1846" priority="2360">
      <formula>INDIRECT(ADDRESS(ROW()-1,COLUMN()))="ET"</formula>
    </cfRule>
    <cfRule type="expression" dxfId="1845" priority="2361">
      <formula>INDIRECT(ADDRESS(ROW()-1,COLUMN()))="OS"</formula>
    </cfRule>
    <cfRule type="expression" dxfId="1844" priority="2362">
      <formula>INDIRECT(ADDRESS(ROW()-1,COLUMN()))="TP"</formula>
    </cfRule>
    <cfRule type="expression" dxfId="1843" priority="2363">
      <formula>INDIRECT(ADDRESS(ROW()-1,COLUMN()))="C"</formula>
    </cfRule>
    <cfRule type="expression" dxfId="1842" priority="2364">
      <formula>INDIRECT(ADDRESS(ROW()-1,COLUMN()))="P"</formula>
    </cfRule>
    <cfRule type="expression" dxfId="1841" priority="2365">
      <formula>INDIRECT(ADDRESS(ROW()-1,COLUMN()))="CD"</formula>
    </cfRule>
    <cfRule type="expression" dxfId="1840" priority="2366">
      <formula>INDIRECT(ADDRESS(ROW()-1,COLUMN()))="H"</formula>
    </cfRule>
  </conditionalFormatting>
  <conditionalFormatting sqref="AV26">
    <cfRule type="cellIs" priority="2352" operator="between">
      <formula>1</formula>
      <formula>31</formula>
    </cfRule>
  </conditionalFormatting>
  <conditionalFormatting sqref="AV26">
    <cfRule type="expression" dxfId="1839" priority="2351">
      <formula>INDIRECT(ADDRESS(ROW()-1,COLUMN()))="O"</formula>
    </cfRule>
  </conditionalFormatting>
  <conditionalFormatting sqref="AV26">
    <cfRule type="expression" dxfId="1838" priority="2337">
      <formula>INDIRECT(ADDRESS(ROW()-1,COLUMN()))=""</formula>
    </cfRule>
    <cfRule type="expression" dxfId="1837" priority="2338">
      <formula>INDIRECT(ADDRESS(ROW()-1,COLUMN()))="NT"</formula>
    </cfRule>
    <cfRule type="expression" dxfId="1836" priority="2339">
      <formula>INDIRECT(ADDRESS(ROW()-1,COLUMN()))="O"</formula>
    </cfRule>
    <cfRule type="expression" dxfId="1835" priority="2340">
      <formula>INDIRECT(ADDRESS(ROW()-1,COLUMN()))="FS"</formula>
    </cfRule>
    <cfRule type="expression" dxfId="1834" priority="2341">
      <formula>INDIRECT(ADDRESS(ROW()-1,COLUMN()))="PL"</formula>
    </cfRule>
    <cfRule type="expression" dxfId="1833" priority="2342">
      <formula>INDIRECT(ADDRESS(ROW()-1,COLUMN()))="PM"</formula>
    </cfRule>
    <cfRule type="expression" dxfId="1832" priority="2343">
      <formula>INDIRECT(ADDRESS(ROW()-1,COLUMN()))="E"</formula>
    </cfRule>
    <cfRule type="expression" dxfId="1831" priority="2344">
      <formula>INDIRECT(ADDRESS(ROW()-1,COLUMN()))="ET"</formula>
    </cfRule>
    <cfRule type="expression" dxfId="1830" priority="2345">
      <formula>INDIRECT(ADDRESS(ROW()-1,COLUMN()))="OS"</formula>
    </cfRule>
    <cfRule type="expression" dxfId="1829" priority="2346">
      <formula>INDIRECT(ADDRESS(ROW()-1,COLUMN()))="TP"</formula>
    </cfRule>
    <cfRule type="expression" dxfId="1828" priority="2347">
      <formula>INDIRECT(ADDRESS(ROW()-1,COLUMN()))="C"</formula>
    </cfRule>
    <cfRule type="expression" dxfId="1827" priority="2348">
      <formula>INDIRECT(ADDRESS(ROW()-1,COLUMN()))="P"</formula>
    </cfRule>
    <cfRule type="expression" dxfId="1826" priority="2349">
      <formula>INDIRECT(ADDRESS(ROW()-1,COLUMN()))="CD"</formula>
    </cfRule>
    <cfRule type="expression" dxfId="1825" priority="2350">
      <formula>INDIRECT(ADDRESS(ROW()-1,COLUMN()))="H"</formula>
    </cfRule>
  </conditionalFormatting>
  <conditionalFormatting sqref="AV28">
    <cfRule type="cellIs" priority="2336" operator="between">
      <formula>1</formula>
      <formula>31</formula>
    </cfRule>
  </conditionalFormatting>
  <conditionalFormatting sqref="AV28">
    <cfRule type="expression" dxfId="1824" priority="2335">
      <formula>INDIRECT(ADDRESS(ROW()-1,COLUMN()))="O"</formula>
    </cfRule>
  </conditionalFormatting>
  <conditionalFormatting sqref="AV28">
    <cfRule type="expression" dxfId="1823" priority="2321">
      <formula>INDIRECT(ADDRESS(ROW()-1,COLUMN()))=""</formula>
    </cfRule>
    <cfRule type="expression" dxfId="1822" priority="2322">
      <formula>INDIRECT(ADDRESS(ROW()-1,COLUMN()))="NT"</formula>
    </cfRule>
    <cfRule type="expression" dxfId="1821" priority="2323">
      <formula>INDIRECT(ADDRESS(ROW()-1,COLUMN()))="O"</formula>
    </cfRule>
    <cfRule type="expression" dxfId="1820" priority="2324">
      <formula>INDIRECT(ADDRESS(ROW()-1,COLUMN()))="FS"</formula>
    </cfRule>
    <cfRule type="expression" dxfId="1819" priority="2325">
      <formula>INDIRECT(ADDRESS(ROW()-1,COLUMN()))="PL"</formula>
    </cfRule>
    <cfRule type="expression" dxfId="1818" priority="2326">
      <formula>INDIRECT(ADDRESS(ROW()-1,COLUMN()))="PM"</formula>
    </cfRule>
    <cfRule type="expression" dxfId="1817" priority="2327">
      <formula>INDIRECT(ADDRESS(ROW()-1,COLUMN()))="E"</formula>
    </cfRule>
    <cfRule type="expression" dxfId="1816" priority="2328">
      <formula>INDIRECT(ADDRESS(ROW()-1,COLUMN()))="ET"</formula>
    </cfRule>
    <cfRule type="expression" dxfId="1815" priority="2329">
      <formula>INDIRECT(ADDRESS(ROW()-1,COLUMN()))="OS"</formula>
    </cfRule>
    <cfRule type="expression" dxfId="1814" priority="2330">
      <formula>INDIRECT(ADDRESS(ROW()-1,COLUMN()))="TP"</formula>
    </cfRule>
    <cfRule type="expression" dxfId="1813" priority="2331">
      <formula>INDIRECT(ADDRESS(ROW()-1,COLUMN()))="C"</formula>
    </cfRule>
    <cfRule type="expression" dxfId="1812" priority="2332">
      <formula>INDIRECT(ADDRESS(ROW()-1,COLUMN()))="P"</formula>
    </cfRule>
    <cfRule type="expression" dxfId="1811" priority="2333">
      <formula>INDIRECT(ADDRESS(ROW()-1,COLUMN()))="CD"</formula>
    </cfRule>
    <cfRule type="expression" dxfId="1810" priority="2334">
      <formula>INDIRECT(ADDRESS(ROW()-1,COLUMN()))="H"</formula>
    </cfRule>
  </conditionalFormatting>
  <conditionalFormatting sqref="AV30">
    <cfRule type="cellIs" priority="2320" operator="between">
      <formula>1</formula>
      <formula>31</formula>
    </cfRule>
  </conditionalFormatting>
  <conditionalFormatting sqref="AV30">
    <cfRule type="expression" dxfId="1809" priority="2319">
      <formula>INDIRECT(ADDRESS(ROW()-1,COLUMN()))="O"</formula>
    </cfRule>
  </conditionalFormatting>
  <conditionalFormatting sqref="AV30">
    <cfRule type="expression" dxfId="1808" priority="2305">
      <formula>INDIRECT(ADDRESS(ROW()-1,COLUMN()))=""</formula>
    </cfRule>
    <cfRule type="expression" dxfId="1807" priority="2306">
      <formula>INDIRECT(ADDRESS(ROW()-1,COLUMN()))="NT"</formula>
    </cfRule>
    <cfRule type="expression" dxfId="1806" priority="2307">
      <formula>INDIRECT(ADDRESS(ROW()-1,COLUMN()))="O"</formula>
    </cfRule>
    <cfRule type="expression" dxfId="1805" priority="2308">
      <formula>INDIRECT(ADDRESS(ROW()-1,COLUMN()))="FS"</formula>
    </cfRule>
    <cfRule type="expression" dxfId="1804" priority="2309">
      <formula>INDIRECT(ADDRESS(ROW()-1,COLUMN()))="PL"</formula>
    </cfRule>
    <cfRule type="expression" dxfId="1803" priority="2310">
      <formula>INDIRECT(ADDRESS(ROW()-1,COLUMN()))="PM"</formula>
    </cfRule>
    <cfRule type="expression" dxfId="1802" priority="2311">
      <formula>INDIRECT(ADDRESS(ROW()-1,COLUMN()))="E"</formula>
    </cfRule>
    <cfRule type="expression" dxfId="1801" priority="2312">
      <formula>INDIRECT(ADDRESS(ROW()-1,COLUMN()))="ET"</formula>
    </cfRule>
    <cfRule type="expression" dxfId="1800" priority="2313">
      <formula>INDIRECT(ADDRESS(ROW()-1,COLUMN()))="OS"</formula>
    </cfRule>
    <cfRule type="expression" dxfId="1799" priority="2314">
      <formula>INDIRECT(ADDRESS(ROW()-1,COLUMN()))="TP"</formula>
    </cfRule>
    <cfRule type="expression" dxfId="1798" priority="2315">
      <formula>INDIRECT(ADDRESS(ROW()-1,COLUMN()))="C"</formula>
    </cfRule>
    <cfRule type="expression" dxfId="1797" priority="2316">
      <formula>INDIRECT(ADDRESS(ROW()-1,COLUMN()))="P"</formula>
    </cfRule>
    <cfRule type="expression" dxfId="1796" priority="2317">
      <formula>INDIRECT(ADDRESS(ROW()-1,COLUMN()))="CD"</formula>
    </cfRule>
    <cfRule type="expression" dxfId="1795" priority="2318">
      <formula>INDIRECT(ADDRESS(ROW()-1,COLUMN()))="H"</formula>
    </cfRule>
  </conditionalFormatting>
  <conditionalFormatting sqref="AV32">
    <cfRule type="cellIs" priority="2304" operator="between">
      <formula>1</formula>
      <formula>31</formula>
    </cfRule>
  </conditionalFormatting>
  <conditionalFormatting sqref="AV32">
    <cfRule type="expression" dxfId="1794" priority="2303">
      <formula>INDIRECT(ADDRESS(ROW()-1,COLUMN()))="O"</formula>
    </cfRule>
  </conditionalFormatting>
  <conditionalFormatting sqref="AV32">
    <cfRule type="expression" dxfId="1793" priority="2289">
      <formula>INDIRECT(ADDRESS(ROW()-1,COLUMN()))=""</formula>
    </cfRule>
    <cfRule type="expression" dxfId="1792" priority="2290">
      <formula>INDIRECT(ADDRESS(ROW()-1,COLUMN()))="NT"</formula>
    </cfRule>
    <cfRule type="expression" dxfId="1791" priority="2291">
      <formula>INDIRECT(ADDRESS(ROW()-1,COLUMN()))="O"</formula>
    </cfRule>
    <cfRule type="expression" dxfId="1790" priority="2292">
      <formula>INDIRECT(ADDRESS(ROW()-1,COLUMN()))="FS"</formula>
    </cfRule>
    <cfRule type="expression" dxfId="1789" priority="2293">
      <formula>INDIRECT(ADDRESS(ROW()-1,COLUMN()))="PL"</formula>
    </cfRule>
    <cfRule type="expression" dxfId="1788" priority="2294">
      <formula>INDIRECT(ADDRESS(ROW()-1,COLUMN()))="PM"</formula>
    </cfRule>
    <cfRule type="expression" dxfId="1787" priority="2295">
      <formula>INDIRECT(ADDRESS(ROW()-1,COLUMN()))="E"</formula>
    </cfRule>
    <cfRule type="expression" dxfId="1786" priority="2296">
      <formula>INDIRECT(ADDRESS(ROW()-1,COLUMN()))="ET"</formula>
    </cfRule>
    <cfRule type="expression" dxfId="1785" priority="2297">
      <formula>INDIRECT(ADDRESS(ROW()-1,COLUMN()))="OS"</formula>
    </cfRule>
    <cfRule type="expression" dxfId="1784" priority="2298">
      <formula>INDIRECT(ADDRESS(ROW()-1,COLUMN()))="TP"</formula>
    </cfRule>
    <cfRule type="expression" dxfId="1783" priority="2299">
      <formula>INDIRECT(ADDRESS(ROW()-1,COLUMN()))="C"</formula>
    </cfRule>
    <cfRule type="expression" dxfId="1782" priority="2300">
      <formula>INDIRECT(ADDRESS(ROW()-1,COLUMN()))="P"</formula>
    </cfRule>
    <cfRule type="expression" dxfId="1781" priority="2301">
      <formula>INDIRECT(ADDRESS(ROW()-1,COLUMN()))="CD"</formula>
    </cfRule>
    <cfRule type="expression" dxfId="1780" priority="2302">
      <formula>INDIRECT(ADDRESS(ROW()-1,COLUMN()))="H"</formula>
    </cfRule>
  </conditionalFormatting>
  <conditionalFormatting sqref="AV34">
    <cfRule type="cellIs" priority="2288" operator="between">
      <formula>1</formula>
      <formula>31</formula>
    </cfRule>
  </conditionalFormatting>
  <conditionalFormatting sqref="AV34">
    <cfRule type="expression" dxfId="1779" priority="2287">
      <formula>INDIRECT(ADDRESS(ROW()-1,COLUMN()))="O"</formula>
    </cfRule>
  </conditionalFormatting>
  <conditionalFormatting sqref="AV34">
    <cfRule type="expression" dxfId="1778" priority="2273">
      <formula>INDIRECT(ADDRESS(ROW()-1,COLUMN()))=""</formula>
    </cfRule>
    <cfRule type="expression" dxfId="1777" priority="2274">
      <formula>INDIRECT(ADDRESS(ROW()-1,COLUMN()))="NT"</formula>
    </cfRule>
    <cfRule type="expression" dxfId="1776" priority="2275">
      <formula>INDIRECT(ADDRESS(ROW()-1,COLUMN()))="O"</formula>
    </cfRule>
    <cfRule type="expression" dxfId="1775" priority="2276">
      <formula>INDIRECT(ADDRESS(ROW()-1,COLUMN()))="FS"</formula>
    </cfRule>
    <cfRule type="expression" dxfId="1774" priority="2277">
      <formula>INDIRECT(ADDRESS(ROW()-1,COLUMN()))="PL"</formula>
    </cfRule>
    <cfRule type="expression" dxfId="1773" priority="2278">
      <formula>INDIRECT(ADDRESS(ROW()-1,COLUMN()))="PM"</formula>
    </cfRule>
    <cfRule type="expression" dxfId="1772" priority="2279">
      <formula>INDIRECT(ADDRESS(ROW()-1,COLUMN()))="E"</formula>
    </cfRule>
    <cfRule type="expression" dxfId="1771" priority="2280">
      <formula>INDIRECT(ADDRESS(ROW()-1,COLUMN()))="ET"</formula>
    </cfRule>
    <cfRule type="expression" dxfId="1770" priority="2281">
      <formula>INDIRECT(ADDRESS(ROW()-1,COLUMN()))="OS"</formula>
    </cfRule>
    <cfRule type="expression" dxfId="1769" priority="2282">
      <formula>INDIRECT(ADDRESS(ROW()-1,COLUMN()))="TP"</formula>
    </cfRule>
    <cfRule type="expression" dxfId="1768" priority="2283">
      <formula>INDIRECT(ADDRESS(ROW()-1,COLUMN()))="C"</formula>
    </cfRule>
    <cfRule type="expression" dxfId="1767" priority="2284">
      <formula>INDIRECT(ADDRESS(ROW()-1,COLUMN()))="P"</formula>
    </cfRule>
    <cfRule type="expression" dxfId="1766" priority="2285">
      <formula>INDIRECT(ADDRESS(ROW()-1,COLUMN()))="CD"</formula>
    </cfRule>
    <cfRule type="expression" dxfId="1765" priority="2286">
      <formula>INDIRECT(ADDRESS(ROW()-1,COLUMN()))="H"</formula>
    </cfRule>
  </conditionalFormatting>
  <conditionalFormatting sqref="AV36">
    <cfRule type="cellIs" priority="2272" operator="between">
      <formula>1</formula>
      <formula>31</formula>
    </cfRule>
  </conditionalFormatting>
  <conditionalFormatting sqref="AV36">
    <cfRule type="expression" dxfId="1764" priority="2271">
      <formula>INDIRECT(ADDRESS(ROW()-1,COLUMN()))="O"</formula>
    </cfRule>
  </conditionalFormatting>
  <conditionalFormatting sqref="AV36">
    <cfRule type="expression" dxfId="1763" priority="2257">
      <formula>INDIRECT(ADDRESS(ROW()-1,COLUMN()))=""</formula>
    </cfRule>
    <cfRule type="expression" dxfId="1762" priority="2258">
      <formula>INDIRECT(ADDRESS(ROW()-1,COLUMN()))="NT"</formula>
    </cfRule>
    <cfRule type="expression" dxfId="1761" priority="2259">
      <formula>INDIRECT(ADDRESS(ROW()-1,COLUMN()))="O"</formula>
    </cfRule>
    <cfRule type="expression" dxfId="1760" priority="2260">
      <formula>INDIRECT(ADDRESS(ROW()-1,COLUMN()))="FS"</formula>
    </cfRule>
    <cfRule type="expression" dxfId="1759" priority="2261">
      <formula>INDIRECT(ADDRESS(ROW()-1,COLUMN()))="PL"</formula>
    </cfRule>
    <cfRule type="expression" dxfId="1758" priority="2262">
      <formula>INDIRECT(ADDRESS(ROW()-1,COLUMN()))="PM"</formula>
    </cfRule>
    <cfRule type="expression" dxfId="1757" priority="2263">
      <formula>INDIRECT(ADDRESS(ROW()-1,COLUMN()))="E"</formula>
    </cfRule>
    <cfRule type="expression" dxfId="1756" priority="2264">
      <formula>INDIRECT(ADDRESS(ROW()-1,COLUMN()))="ET"</formula>
    </cfRule>
    <cfRule type="expression" dxfId="1755" priority="2265">
      <formula>INDIRECT(ADDRESS(ROW()-1,COLUMN()))="OS"</formula>
    </cfRule>
    <cfRule type="expression" dxfId="1754" priority="2266">
      <formula>INDIRECT(ADDRESS(ROW()-1,COLUMN()))="TP"</formula>
    </cfRule>
    <cfRule type="expression" dxfId="1753" priority="2267">
      <formula>INDIRECT(ADDRESS(ROW()-1,COLUMN()))="C"</formula>
    </cfRule>
    <cfRule type="expression" dxfId="1752" priority="2268">
      <formula>INDIRECT(ADDRESS(ROW()-1,COLUMN()))="P"</formula>
    </cfRule>
    <cfRule type="expression" dxfId="1751" priority="2269">
      <formula>INDIRECT(ADDRESS(ROW()-1,COLUMN()))="CD"</formula>
    </cfRule>
    <cfRule type="expression" dxfId="1750" priority="2270">
      <formula>INDIRECT(ADDRESS(ROW()-1,COLUMN()))="H"</formula>
    </cfRule>
  </conditionalFormatting>
  <conditionalFormatting sqref="AV38">
    <cfRule type="cellIs" priority="2256" operator="between">
      <formula>1</formula>
      <formula>31</formula>
    </cfRule>
  </conditionalFormatting>
  <conditionalFormatting sqref="AV38">
    <cfRule type="expression" dxfId="1749" priority="2255">
      <formula>INDIRECT(ADDRESS(ROW()-1,COLUMN()))="O"</formula>
    </cfRule>
  </conditionalFormatting>
  <conditionalFormatting sqref="AV38">
    <cfRule type="expression" dxfId="1748" priority="2241">
      <formula>INDIRECT(ADDRESS(ROW()-1,COLUMN()))=""</formula>
    </cfRule>
    <cfRule type="expression" dxfId="1747" priority="2242">
      <formula>INDIRECT(ADDRESS(ROW()-1,COLUMN()))="NT"</formula>
    </cfRule>
    <cfRule type="expression" dxfId="1746" priority="2243">
      <formula>INDIRECT(ADDRESS(ROW()-1,COLUMN()))="O"</formula>
    </cfRule>
    <cfRule type="expression" dxfId="1745" priority="2244">
      <formula>INDIRECT(ADDRESS(ROW()-1,COLUMN()))="FS"</formula>
    </cfRule>
    <cfRule type="expression" dxfId="1744" priority="2245">
      <formula>INDIRECT(ADDRESS(ROW()-1,COLUMN()))="PL"</formula>
    </cfRule>
    <cfRule type="expression" dxfId="1743" priority="2246">
      <formula>INDIRECT(ADDRESS(ROW()-1,COLUMN()))="PM"</formula>
    </cfRule>
    <cfRule type="expression" dxfId="1742" priority="2247">
      <formula>INDIRECT(ADDRESS(ROW()-1,COLUMN()))="E"</formula>
    </cfRule>
    <cfRule type="expression" dxfId="1741" priority="2248">
      <formula>INDIRECT(ADDRESS(ROW()-1,COLUMN()))="ET"</formula>
    </cfRule>
    <cfRule type="expression" dxfId="1740" priority="2249">
      <formula>INDIRECT(ADDRESS(ROW()-1,COLUMN()))="OS"</formula>
    </cfRule>
    <cfRule type="expression" dxfId="1739" priority="2250">
      <formula>INDIRECT(ADDRESS(ROW()-1,COLUMN()))="TP"</formula>
    </cfRule>
    <cfRule type="expression" dxfId="1738" priority="2251">
      <formula>INDIRECT(ADDRESS(ROW()-1,COLUMN()))="C"</formula>
    </cfRule>
    <cfRule type="expression" dxfId="1737" priority="2252">
      <formula>INDIRECT(ADDRESS(ROW()-1,COLUMN()))="P"</formula>
    </cfRule>
    <cfRule type="expression" dxfId="1736" priority="2253">
      <formula>INDIRECT(ADDRESS(ROW()-1,COLUMN()))="CD"</formula>
    </cfRule>
    <cfRule type="expression" dxfId="1735" priority="2254">
      <formula>INDIRECT(ADDRESS(ROW()-1,COLUMN()))="H"</formula>
    </cfRule>
  </conditionalFormatting>
  <conditionalFormatting sqref="S26:W26">
    <cfRule type="cellIs" priority="2240" operator="between">
      <formula>1</formula>
      <formula>31</formula>
    </cfRule>
  </conditionalFormatting>
  <conditionalFormatting sqref="S26:W26">
    <cfRule type="expression" dxfId="1734" priority="2226">
      <formula>INDIRECT(ADDRESS(ROW()-1,COLUMN()))=""</formula>
    </cfRule>
    <cfRule type="expression" dxfId="1733" priority="2227">
      <formula>INDIRECT(ADDRESS(ROW()-1,COLUMN()))="NT"</formula>
    </cfRule>
    <cfRule type="expression" dxfId="1732" priority="2228">
      <formula>INDIRECT(ADDRESS(ROW()-1,COLUMN()))="O"</formula>
    </cfRule>
    <cfRule type="expression" dxfId="1731" priority="2229">
      <formula>INDIRECT(ADDRESS(ROW()-1,COLUMN()))="FS"</formula>
    </cfRule>
    <cfRule type="expression" dxfId="1730" priority="2230">
      <formula>INDIRECT(ADDRESS(ROW()-1,COLUMN()))="PL"</formula>
    </cfRule>
    <cfRule type="expression" dxfId="1729" priority="2231">
      <formula>INDIRECT(ADDRESS(ROW()-1,COLUMN()))="PM"</formula>
    </cfRule>
    <cfRule type="expression" dxfId="1728" priority="2232">
      <formula>INDIRECT(ADDRESS(ROW()-1,COLUMN()))="E"</formula>
    </cfRule>
    <cfRule type="expression" dxfId="1727" priority="2233">
      <formula>INDIRECT(ADDRESS(ROW()-1,COLUMN()))="ET"</formula>
    </cfRule>
    <cfRule type="expression" dxfId="1726" priority="2234">
      <formula>INDIRECT(ADDRESS(ROW()-1,COLUMN()))="OS"</formula>
    </cfRule>
    <cfRule type="expression" dxfId="1725" priority="2235">
      <formula>INDIRECT(ADDRESS(ROW()-1,COLUMN()))="TP"</formula>
    </cfRule>
    <cfRule type="expression" dxfId="1724" priority="2236">
      <formula>INDIRECT(ADDRESS(ROW()-1,COLUMN()))="C"</formula>
    </cfRule>
    <cfRule type="expression" dxfId="1723" priority="2237">
      <formula>INDIRECT(ADDRESS(ROW()-1,COLUMN()))="P"</formula>
    </cfRule>
    <cfRule type="expression" dxfId="1722" priority="2238">
      <formula>INDIRECT(ADDRESS(ROW()-1,COLUMN()))="CD"</formula>
    </cfRule>
    <cfRule type="expression" dxfId="1721" priority="2239">
      <formula>INDIRECT(ADDRESS(ROW()-1,COLUMN()))="H"</formula>
    </cfRule>
  </conditionalFormatting>
  <conditionalFormatting sqref="S28">
    <cfRule type="cellIs" priority="2225" operator="between">
      <formula>1</formula>
      <formula>31</formula>
    </cfRule>
  </conditionalFormatting>
  <conditionalFormatting sqref="S28">
    <cfRule type="expression" dxfId="1720" priority="2211">
      <formula>INDIRECT(ADDRESS(ROW()-1,COLUMN()))=""</formula>
    </cfRule>
    <cfRule type="expression" dxfId="1719" priority="2212">
      <formula>INDIRECT(ADDRESS(ROW()-1,COLUMN()))="NT"</formula>
    </cfRule>
    <cfRule type="expression" dxfId="1718" priority="2213">
      <formula>INDIRECT(ADDRESS(ROW()-1,COLUMN()))="O"</formula>
    </cfRule>
    <cfRule type="expression" dxfId="1717" priority="2214">
      <formula>INDIRECT(ADDRESS(ROW()-1,COLUMN()))="FS"</formula>
    </cfRule>
    <cfRule type="expression" dxfId="1716" priority="2215">
      <formula>INDIRECT(ADDRESS(ROW()-1,COLUMN()))="PL"</formula>
    </cfRule>
    <cfRule type="expression" dxfId="1715" priority="2216">
      <formula>INDIRECT(ADDRESS(ROW()-1,COLUMN()))="PM"</formula>
    </cfRule>
    <cfRule type="expression" dxfId="1714" priority="2217">
      <formula>INDIRECT(ADDRESS(ROW()-1,COLUMN()))="E"</formula>
    </cfRule>
    <cfRule type="expression" dxfId="1713" priority="2218">
      <formula>INDIRECT(ADDRESS(ROW()-1,COLUMN()))="ET"</formula>
    </cfRule>
    <cfRule type="expression" dxfId="1712" priority="2219">
      <formula>INDIRECT(ADDRESS(ROW()-1,COLUMN()))="OS"</formula>
    </cfRule>
    <cfRule type="expression" dxfId="1711" priority="2220">
      <formula>INDIRECT(ADDRESS(ROW()-1,COLUMN()))="TP"</formula>
    </cfRule>
    <cfRule type="expression" dxfId="1710" priority="2221">
      <formula>INDIRECT(ADDRESS(ROW()-1,COLUMN()))="C"</formula>
    </cfRule>
    <cfRule type="expression" dxfId="1709" priority="2222">
      <formula>INDIRECT(ADDRESS(ROW()-1,COLUMN()))="P"</formula>
    </cfRule>
    <cfRule type="expression" dxfId="1708" priority="2223">
      <formula>INDIRECT(ADDRESS(ROW()-1,COLUMN()))="CD"</formula>
    </cfRule>
    <cfRule type="expression" dxfId="1707" priority="2224">
      <formula>INDIRECT(ADDRESS(ROW()-1,COLUMN()))="H"</formula>
    </cfRule>
  </conditionalFormatting>
  <conditionalFormatting sqref="S30:W30">
    <cfRule type="cellIs" priority="2210" operator="between">
      <formula>1</formula>
      <formula>31</formula>
    </cfRule>
  </conditionalFormatting>
  <conditionalFormatting sqref="S30:W30">
    <cfRule type="expression" dxfId="1706" priority="2196">
      <formula>INDIRECT(ADDRESS(ROW()-1,COLUMN()))=""</formula>
    </cfRule>
    <cfRule type="expression" dxfId="1705" priority="2197">
      <formula>INDIRECT(ADDRESS(ROW()-1,COLUMN()))="NT"</formula>
    </cfRule>
    <cfRule type="expression" dxfId="1704" priority="2198">
      <formula>INDIRECT(ADDRESS(ROW()-1,COLUMN()))="O"</formula>
    </cfRule>
    <cfRule type="expression" dxfId="1703" priority="2199">
      <formula>INDIRECT(ADDRESS(ROW()-1,COLUMN()))="FS"</formula>
    </cfRule>
    <cfRule type="expression" dxfId="1702" priority="2200">
      <formula>INDIRECT(ADDRESS(ROW()-1,COLUMN()))="PL"</formula>
    </cfRule>
    <cfRule type="expression" dxfId="1701" priority="2201">
      <formula>INDIRECT(ADDRESS(ROW()-1,COLUMN()))="PM"</formula>
    </cfRule>
    <cfRule type="expression" dxfId="1700" priority="2202">
      <formula>INDIRECT(ADDRESS(ROW()-1,COLUMN()))="E"</formula>
    </cfRule>
    <cfRule type="expression" dxfId="1699" priority="2203">
      <formula>INDIRECT(ADDRESS(ROW()-1,COLUMN()))="ET"</formula>
    </cfRule>
    <cfRule type="expression" dxfId="1698" priority="2204">
      <formula>INDIRECT(ADDRESS(ROW()-1,COLUMN()))="OS"</formula>
    </cfRule>
    <cfRule type="expression" dxfId="1697" priority="2205">
      <formula>INDIRECT(ADDRESS(ROW()-1,COLUMN()))="TP"</formula>
    </cfRule>
    <cfRule type="expression" dxfId="1696" priority="2206">
      <formula>INDIRECT(ADDRESS(ROW()-1,COLUMN()))="C"</formula>
    </cfRule>
    <cfRule type="expression" dxfId="1695" priority="2207">
      <formula>INDIRECT(ADDRESS(ROW()-1,COLUMN()))="P"</formula>
    </cfRule>
    <cfRule type="expression" dxfId="1694" priority="2208">
      <formula>INDIRECT(ADDRESS(ROW()-1,COLUMN()))="CD"</formula>
    </cfRule>
    <cfRule type="expression" dxfId="1693" priority="2209">
      <formula>INDIRECT(ADDRESS(ROW()-1,COLUMN()))="H"</formula>
    </cfRule>
  </conditionalFormatting>
  <conditionalFormatting sqref="S32:W32">
    <cfRule type="cellIs" priority="2195" operator="between">
      <formula>1</formula>
      <formula>31</formula>
    </cfRule>
  </conditionalFormatting>
  <conditionalFormatting sqref="S32:W32">
    <cfRule type="expression" dxfId="1692" priority="2181">
      <formula>INDIRECT(ADDRESS(ROW()-1,COLUMN()))=""</formula>
    </cfRule>
    <cfRule type="expression" dxfId="1691" priority="2182">
      <formula>INDIRECT(ADDRESS(ROW()-1,COLUMN()))="NT"</formula>
    </cfRule>
    <cfRule type="expression" dxfId="1690" priority="2183">
      <formula>INDIRECT(ADDRESS(ROW()-1,COLUMN()))="O"</formula>
    </cfRule>
    <cfRule type="expression" dxfId="1689" priority="2184">
      <formula>INDIRECT(ADDRESS(ROW()-1,COLUMN()))="FS"</formula>
    </cfRule>
    <cfRule type="expression" dxfId="1688" priority="2185">
      <formula>INDIRECT(ADDRESS(ROW()-1,COLUMN()))="PL"</formula>
    </cfRule>
    <cfRule type="expression" dxfId="1687" priority="2186">
      <formula>INDIRECT(ADDRESS(ROW()-1,COLUMN()))="PM"</formula>
    </cfRule>
    <cfRule type="expression" dxfId="1686" priority="2187">
      <formula>INDIRECT(ADDRESS(ROW()-1,COLUMN()))="E"</formula>
    </cfRule>
    <cfRule type="expression" dxfId="1685" priority="2188">
      <formula>INDIRECT(ADDRESS(ROW()-1,COLUMN()))="ET"</formula>
    </cfRule>
    <cfRule type="expression" dxfId="1684" priority="2189">
      <formula>INDIRECT(ADDRESS(ROW()-1,COLUMN()))="OS"</formula>
    </cfRule>
    <cfRule type="expression" dxfId="1683" priority="2190">
      <formula>INDIRECT(ADDRESS(ROW()-1,COLUMN()))="TP"</formula>
    </cfRule>
    <cfRule type="expression" dxfId="1682" priority="2191">
      <formula>INDIRECT(ADDRESS(ROW()-1,COLUMN()))="C"</formula>
    </cfRule>
    <cfRule type="expression" dxfId="1681" priority="2192">
      <formula>INDIRECT(ADDRESS(ROW()-1,COLUMN()))="P"</formula>
    </cfRule>
    <cfRule type="expression" dxfId="1680" priority="2193">
      <formula>INDIRECT(ADDRESS(ROW()-1,COLUMN()))="CD"</formula>
    </cfRule>
    <cfRule type="expression" dxfId="1679" priority="2194">
      <formula>INDIRECT(ADDRESS(ROW()-1,COLUMN()))="H"</formula>
    </cfRule>
  </conditionalFormatting>
  <conditionalFormatting sqref="S34:W34">
    <cfRule type="cellIs" priority="2180" operator="between">
      <formula>1</formula>
      <formula>31</formula>
    </cfRule>
  </conditionalFormatting>
  <conditionalFormatting sqref="S34:W34">
    <cfRule type="expression" dxfId="1678" priority="2166">
      <formula>INDIRECT(ADDRESS(ROW()-1,COLUMN()))=""</formula>
    </cfRule>
    <cfRule type="expression" dxfId="1677" priority="2167">
      <formula>INDIRECT(ADDRESS(ROW()-1,COLUMN()))="NT"</formula>
    </cfRule>
    <cfRule type="expression" dxfId="1676" priority="2168">
      <formula>INDIRECT(ADDRESS(ROW()-1,COLUMN()))="O"</formula>
    </cfRule>
    <cfRule type="expression" dxfId="1675" priority="2169">
      <formula>INDIRECT(ADDRESS(ROW()-1,COLUMN()))="FS"</formula>
    </cfRule>
    <cfRule type="expression" dxfId="1674" priority="2170">
      <formula>INDIRECT(ADDRESS(ROW()-1,COLUMN()))="PL"</formula>
    </cfRule>
    <cfRule type="expression" dxfId="1673" priority="2171">
      <formula>INDIRECT(ADDRESS(ROW()-1,COLUMN()))="PM"</formula>
    </cfRule>
    <cfRule type="expression" dxfId="1672" priority="2172">
      <formula>INDIRECT(ADDRESS(ROW()-1,COLUMN()))="E"</formula>
    </cfRule>
    <cfRule type="expression" dxfId="1671" priority="2173">
      <formula>INDIRECT(ADDRESS(ROW()-1,COLUMN()))="ET"</formula>
    </cfRule>
    <cfRule type="expression" dxfId="1670" priority="2174">
      <formula>INDIRECT(ADDRESS(ROW()-1,COLUMN()))="OS"</formula>
    </cfRule>
    <cfRule type="expression" dxfId="1669" priority="2175">
      <formula>INDIRECT(ADDRESS(ROW()-1,COLUMN()))="TP"</formula>
    </cfRule>
    <cfRule type="expression" dxfId="1668" priority="2176">
      <formula>INDIRECT(ADDRESS(ROW()-1,COLUMN()))="C"</formula>
    </cfRule>
    <cfRule type="expression" dxfId="1667" priority="2177">
      <formula>INDIRECT(ADDRESS(ROW()-1,COLUMN()))="P"</formula>
    </cfRule>
    <cfRule type="expression" dxfId="1666" priority="2178">
      <formula>INDIRECT(ADDRESS(ROW()-1,COLUMN()))="CD"</formula>
    </cfRule>
    <cfRule type="expression" dxfId="1665" priority="2179">
      <formula>INDIRECT(ADDRESS(ROW()-1,COLUMN()))="H"</formula>
    </cfRule>
  </conditionalFormatting>
  <conditionalFormatting sqref="S36:W36">
    <cfRule type="cellIs" priority="2165" operator="between">
      <formula>1</formula>
      <formula>31</formula>
    </cfRule>
  </conditionalFormatting>
  <conditionalFormatting sqref="S36:W36">
    <cfRule type="expression" dxfId="1664" priority="2151">
      <formula>INDIRECT(ADDRESS(ROW()-1,COLUMN()))=""</formula>
    </cfRule>
    <cfRule type="expression" dxfId="1663" priority="2152">
      <formula>INDIRECT(ADDRESS(ROW()-1,COLUMN()))="NT"</formula>
    </cfRule>
    <cfRule type="expression" dxfId="1662" priority="2153">
      <formula>INDIRECT(ADDRESS(ROW()-1,COLUMN()))="O"</formula>
    </cfRule>
    <cfRule type="expression" dxfId="1661" priority="2154">
      <formula>INDIRECT(ADDRESS(ROW()-1,COLUMN()))="FS"</formula>
    </cfRule>
    <cfRule type="expression" dxfId="1660" priority="2155">
      <formula>INDIRECT(ADDRESS(ROW()-1,COLUMN()))="PL"</formula>
    </cfRule>
    <cfRule type="expression" dxfId="1659" priority="2156">
      <formula>INDIRECT(ADDRESS(ROW()-1,COLUMN()))="PM"</formula>
    </cfRule>
    <cfRule type="expression" dxfId="1658" priority="2157">
      <formula>INDIRECT(ADDRESS(ROW()-1,COLUMN()))="E"</formula>
    </cfRule>
    <cfRule type="expression" dxfId="1657" priority="2158">
      <formula>INDIRECT(ADDRESS(ROW()-1,COLUMN()))="ET"</formula>
    </cfRule>
    <cfRule type="expression" dxfId="1656" priority="2159">
      <formula>INDIRECT(ADDRESS(ROW()-1,COLUMN()))="OS"</formula>
    </cfRule>
    <cfRule type="expression" dxfId="1655" priority="2160">
      <formula>INDIRECT(ADDRESS(ROW()-1,COLUMN()))="TP"</formula>
    </cfRule>
    <cfRule type="expression" dxfId="1654" priority="2161">
      <formula>INDIRECT(ADDRESS(ROW()-1,COLUMN()))="C"</formula>
    </cfRule>
    <cfRule type="expression" dxfId="1653" priority="2162">
      <formula>INDIRECT(ADDRESS(ROW()-1,COLUMN()))="P"</formula>
    </cfRule>
    <cfRule type="expression" dxfId="1652" priority="2163">
      <formula>INDIRECT(ADDRESS(ROW()-1,COLUMN()))="CD"</formula>
    </cfRule>
    <cfRule type="expression" dxfId="1651" priority="2164">
      <formula>INDIRECT(ADDRESS(ROW()-1,COLUMN()))="H"</formula>
    </cfRule>
  </conditionalFormatting>
  <conditionalFormatting sqref="S38:W38">
    <cfRule type="cellIs" priority="2150" operator="between">
      <formula>1</formula>
      <formula>31</formula>
    </cfRule>
  </conditionalFormatting>
  <conditionalFormatting sqref="S38:W38">
    <cfRule type="expression" dxfId="1650" priority="2136">
      <formula>INDIRECT(ADDRESS(ROW()-1,COLUMN()))=""</formula>
    </cfRule>
    <cfRule type="expression" dxfId="1649" priority="2137">
      <formula>INDIRECT(ADDRESS(ROW()-1,COLUMN()))="NT"</formula>
    </cfRule>
    <cfRule type="expression" dxfId="1648" priority="2138">
      <formula>INDIRECT(ADDRESS(ROW()-1,COLUMN()))="O"</formula>
    </cfRule>
    <cfRule type="expression" dxfId="1647" priority="2139">
      <formula>INDIRECT(ADDRESS(ROW()-1,COLUMN()))="FS"</formula>
    </cfRule>
    <cfRule type="expression" dxfId="1646" priority="2140">
      <formula>INDIRECT(ADDRESS(ROW()-1,COLUMN()))="PL"</formula>
    </cfRule>
    <cfRule type="expression" dxfId="1645" priority="2141">
      <formula>INDIRECT(ADDRESS(ROW()-1,COLUMN()))="PM"</formula>
    </cfRule>
    <cfRule type="expression" dxfId="1644" priority="2142">
      <formula>INDIRECT(ADDRESS(ROW()-1,COLUMN()))="E"</formula>
    </cfRule>
    <cfRule type="expression" dxfId="1643" priority="2143">
      <formula>INDIRECT(ADDRESS(ROW()-1,COLUMN()))="ET"</formula>
    </cfRule>
    <cfRule type="expression" dxfId="1642" priority="2144">
      <formula>INDIRECT(ADDRESS(ROW()-1,COLUMN()))="OS"</formula>
    </cfRule>
    <cfRule type="expression" dxfId="1641" priority="2145">
      <formula>INDIRECT(ADDRESS(ROW()-1,COLUMN()))="TP"</formula>
    </cfRule>
    <cfRule type="expression" dxfId="1640" priority="2146">
      <formula>INDIRECT(ADDRESS(ROW()-1,COLUMN()))="C"</formula>
    </cfRule>
    <cfRule type="expression" dxfId="1639" priority="2147">
      <formula>INDIRECT(ADDRESS(ROW()-1,COLUMN()))="P"</formula>
    </cfRule>
    <cfRule type="expression" dxfId="1638" priority="2148">
      <formula>INDIRECT(ADDRESS(ROW()-1,COLUMN()))="CD"</formula>
    </cfRule>
    <cfRule type="expression" dxfId="1637" priority="2149">
      <formula>INDIRECT(ADDRESS(ROW()-1,COLUMN()))="H"</formula>
    </cfRule>
  </conditionalFormatting>
  <conditionalFormatting sqref="D26:H26">
    <cfRule type="cellIs" priority="2135" operator="between">
      <formula>1</formula>
      <formula>31</formula>
    </cfRule>
  </conditionalFormatting>
  <conditionalFormatting sqref="D26:H26">
    <cfRule type="expression" dxfId="1636" priority="2121">
      <formula>INDIRECT(ADDRESS(ROW()-1,COLUMN()))=""</formula>
    </cfRule>
    <cfRule type="expression" dxfId="1635" priority="2122">
      <formula>INDIRECT(ADDRESS(ROW()-1,COLUMN()))="NT"</formula>
    </cfRule>
    <cfRule type="expression" dxfId="1634" priority="2123">
      <formula>INDIRECT(ADDRESS(ROW()-1,COLUMN()))="O"</formula>
    </cfRule>
    <cfRule type="expression" dxfId="1633" priority="2124">
      <formula>INDIRECT(ADDRESS(ROW()-1,COLUMN()))="FS"</formula>
    </cfRule>
    <cfRule type="expression" dxfId="1632" priority="2125">
      <formula>INDIRECT(ADDRESS(ROW()-1,COLUMN()))="PL"</formula>
    </cfRule>
    <cfRule type="expression" dxfId="1631" priority="2126">
      <formula>INDIRECT(ADDRESS(ROW()-1,COLUMN()))="PM"</formula>
    </cfRule>
    <cfRule type="expression" dxfId="1630" priority="2127">
      <formula>INDIRECT(ADDRESS(ROW()-1,COLUMN()))="E"</formula>
    </cfRule>
    <cfRule type="expression" dxfId="1629" priority="2128">
      <formula>INDIRECT(ADDRESS(ROW()-1,COLUMN()))="ET"</formula>
    </cfRule>
    <cfRule type="expression" dxfId="1628" priority="2129">
      <formula>INDIRECT(ADDRESS(ROW()-1,COLUMN()))="OS"</formula>
    </cfRule>
    <cfRule type="expression" dxfId="1627" priority="2130">
      <formula>INDIRECT(ADDRESS(ROW()-1,COLUMN()))="TP"</formula>
    </cfRule>
    <cfRule type="expression" dxfId="1626" priority="2131">
      <formula>INDIRECT(ADDRESS(ROW()-1,COLUMN()))="C"</formula>
    </cfRule>
    <cfRule type="expression" dxfId="1625" priority="2132">
      <formula>INDIRECT(ADDRESS(ROW()-1,COLUMN()))="P"</formula>
    </cfRule>
    <cfRule type="expression" dxfId="1624" priority="2133">
      <formula>INDIRECT(ADDRESS(ROW()-1,COLUMN()))="CD"</formula>
    </cfRule>
    <cfRule type="expression" dxfId="1623" priority="2134">
      <formula>INDIRECT(ADDRESS(ROW()-1,COLUMN()))="H"</formula>
    </cfRule>
  </conditionalFormatting>
  <conditionalFormatting sqref="D28">
    <cfRule type="cellIs" priority="2120" operator="between">
      <formula>1</formula>
      <formula>31</formula>
    </cfRule>
  </conditionalFormatting>
  <conditionalFormatting sqref="D28">
    <cfRule type="expression" dxfId="1622" priority="2106">
      <formula>INDIRECT(ADDRESS(ROW()-1,COLUMN()))=""</formula>
    </cfRule>
    <cfRule type="expression" dxfId="1621" priority="2107">
      <formula>INDIRECT(ADDRESS(ROW()-1,COLUMN()))="NT"</formula>
    </cfRule>
    <cfRule type="expression" dxfId="1620" priority="2108">
      <formula>INDIRECT(ADDRESS(ROW()-1,COLUMN()))="O"</formula>
    </cfRule>
    <cfRule type="expression" dxfId="1619" priority="2109">
      <formula>INDIRECT(ADDRESS(ROW()-1,COLUMN()))="FS"</formula>
    </cfRule>
    <cfRule type="expression" dxfId="1618" priority="2110">
      <formula>INDIRECT(ADDRESS(ROW()-1,COLUMN()))="PL"</formula>
    </cfRule>
    <cfRule type="expression" dxfId="1617" priority="2111">
      <formula>INDIRECT(ADDRESS(ROW()-1,COLUMN()))="PM"</formula>
    </cfRule>
    <cfRule type="expression" dxfId="1616" priority="2112">
      <formula>INDIRECT(ADDRESS(ROW()-1,COLUMN()))="E"</formula>
    </cfRule>
    <cfRule type="expression" dxfId="1615" priority="2113">
      <formula>INDIRECT(ADDRESS(ROW()-1,COLUMN()))="ET"</formula>
    </cfRule>
    <cfRule type="expression" dxfId="1614" priority="2114">
      <formula>INDIRECT(ADDRESS(ROW()-1,COLUMN()))="OS"</formula>
    </cfRule>
    <cfRule type="expression" dxfId="1613" priority="2115">
      <formula>INDIRECT(ADDRESS(ROW()-1,COLUMN()))="TP"</formula>
    </cfRule>
    <cfRule type="expression" dxfId="1612" priority="2116">
      <formula>INDIRECT(ADDRESS(ROW()-1,COLUMN()))="C"</formula>
    </cfRule>
    <cfRule type="expression" dxfId="1611" priority="2117">
      <formula>INDIRECT(ADDRESS(ROW()-1,COLUMN()))="P"</formula>
    </cfRule>
    <cfRule type="expression" dxfId="1610" priority="2118">
      <formula>INDIRECT(ADDRESS(ROW()-1,COLUMN()))="CD"</formula>
    </cfRule>
    <cfRule type="expression" dxfId="1609" priority="2119">
      <formula>INDIRECT(ADDRESS(ROW()-1,COLUMN()))="H"</formula>
    </cfRule>
  </conditionalFormatting>
  <conditionalFormatting sqref="D30:H30">
    <cfRule type="cellIs" priority="2105" operator="between">
      <formula>1</formula>
      <formula>31</formula>
    </cfRule>
  </conditionalFormatting>
  <conditionalFormatting sqref="D30:H30">
    <cfRule type="expression" dxfId="1608" priority="2091">
      <formula>INDIRECT(ADDRESS(ROW()-1,COLUMN()))=""</formula>
    </cfRule>
    <cfRule type="expression" dxfId="1607" priority="2092">
      <formula>INDIRECT(ADDRESS(ROW()-1,COLUMN()))="NT"</formula>
    </cfRule>
    <cfRule type="expression" dxfId="1606" priority="2093">
      <formula>INDIRECT(ADDRESS(ROW()-1,COLUMN()))="O"</formula>
    </cfRule>
    <cfRule type="expression" dxfId="1605" priority="2094">
      <formula>INDIRECT(ADDRESS(ROW()-1,COLUMN()))="FS"</formula>
    </cfRule>
    <cfRule type="expression" dxfId="1604" priority="2095">
      <formula>INDIRECT(ADDRESS(ROW()-1,COLUMN()))="PL"</formula>
    </cfRule>
    <cfRule type="expression" dxfId="1603" priority="2096">
      <formula>INDIRECT(ADDRESS(ROW()-1,COLUMN()))="PM"</formula>
    </cfRule>
    <cfRule type="expression" dxfId="1602" priority="2097">
      <formula>INDIRECT(ADDRESS(ROW()-1,COLUMN()))="E"</formula>
    </cfRule>
    <cfRule type="expression" dxfId="1601" priority="2098">
      <formula>INDIRECT(ADDRESS(ROW()-1,COLUMN()))="ET"</formula>
    </cfRule>
    <cfRule type="expression" dxfId="1600" priority="2099">
      <formula>INDIRECT(ADDRESS(ROW()-1,COLUMN()))="OS"</formula>
    </cfRule>
    <cfRule type="expression" dxfId="1599" priority="2100">
      <formula>INDIRECT(ADDRESS(ROW()-1,COLUMN()))="TP"</formula>
    </cfRule>
    <cfRule type="expression" dxfId="1598" priority="2101">
      <formula>INDIRECT(ADDRESS(ROW()-1,COLUMN()))="C"</formula>
    </cfRule>
    <cfRule type="expression" dxfId="1597" priority="2102">
      <formula>INDIRECT(ADDRESS(ROW()-1,COLUMN()))="P"</formula>
    </cfRule>
    <cfRule type="expression" dxfId="1596" priority="2103">
      <formula>INDIRECT(ADDRESS(ROW()-1,COLUMN()))="CD"</formula>
    </cfRule>
    <cfRule type="expression" dxfId="1595" priority="2104">
      <formula>INDIRECT(ADDRESS(ROW()-1,COLUMN()))="H"</formula>
    </cfRule>
  </conditionalFormatting>
  <conditionalFormatting sqref="D32:H32">
    <cfRule type="cellIs" priority="2090" operator="between">
      <formula>1</formula>
      <formula>31</formula>
    </cfRule>
  </conditionalFormatting>
  <conditionalFormatting sqref="D32:H32">
    <cfRule type="expression" dxfId="1594" priority="2076">
      <formula>INDIRECT(ADDRESS(ROW()-1,COLUMN()))=""</formula>
    </cfRule>
    <cfRule type="expression" dxfId="1593" priority="2077">
      <formula>INDIRECT(ADDRESS(ROW()-1,COLUMN()))="NT"</formula>
    </cfRule>
    <cfRule type="expression" dxfId="1592" priority="2078">
      <formula>INDIRECT(ADDRESS(ROW()-1,COLUMN()))="O"</formula>
    </cfRule>
    <cfRule type="expression" dxfId="1591" priority="2079">
      <formula>INDIRECT(ADDRESS(ROW()-1,COLUMN()))="FS"</formula>
    </cfRule>
    <cfRule type="expression" dxfId="1590" priority="2080">
      <formula>INDIRECT(ADDRESS(ROW()-1,COLUMN()))="PL"</formula>
    </cfRule>
    <cfRule type="expression" dxfId="1589" priority="2081">
      <formula>INDIRECT(ADDRESS(ROW()-1,COLUMN()))="PM"</formula>
    </cfRule>
    <cfRule type="expression" dxfId="1588" priority="2082">
      <formula>INDIRECT(ADDRESS(ROW()-1,COLUMN()))="E"</formula>
    </cfRule>
    <cfRule type="expression" dxfId="1587" priority="2083">
      <formula>INDIRECT(ADDRESS(ROW()-1,COLUMN()))="ET"</formula>
    </cfRule>
    <cfRule type="expression" dxfId="1586" priority="2084">
      <formula>INDIRECT(ADDRESS(ROW()-1,COLUMN()))="OS"</formula>
    </cfRule>
    <cfRule type="expression" dxfId="1585" priority="2085">
      <formula>INDIRECT(ADDRESS(ROW()-1,COLUMN()))="TP"</formula>
    </cfRule>
    <cfRule type="expression" dxfId="1584" priority="2086">
      <formula>INDIRECT(ADDRESS(ROW()-1,COLUMN()))="C"</formula>
    </cfRule>
    <cfRule type="expression" dxfId="1583" priority="2087">
      <formula>INDIRECT(ADDRESS(ROW()-1,COLUMN()))="P"</formula>
    </cfRule>
    <cfRule type="expression" dxfId="1582" priority="2088">
      <formula>INDIRECT(ADDRESS(ROW()-1,COLUMN()))="CD"</formula>
    </cfRule>
    <cfRule type="expression" dxfId="1581" priority="2089">
      <formula>INDIRECT(ADDRESS(ROW()-1,COLUMN()))="H"</formula>
    </cfRule>
  </conditionalFormatting>
  <conditionalFormatting sqref="D34:H34">
    <cfRule type="cellIs" priority="2075" operator="between">
      <formula>1</formula>
      <formula>31</formula>
    </cfRule>
  </conditionalFormatting>
  <conditionalFormatting sqref="D34:H34">
    <cfRule type="expression" dxfId="1580" priority="2061">
      <formula>INDIRECT(ADDRESS(ROW()-1,COLUMN()))=""</formula>
    </cfRule>
    <cfRule type="expression" dxfId="1579" priority="2062">
      <formula>INDIRECT(ADDRESS(ROW()-1,COLUMN()))="NT"</formula>
    </cfRule>
    <cfRule type="expression" dxfId="1578" priority="2063">
      <formula>INDIRECT(ADDRESS(ROW()-1,COLUMN()))="O"</formula>
    </cfRule>
    <cfRule type="expression" dxfId="1577" priority="2064">
      <formula>INDIRECT(ADDRESS(ROW()-1,COLUMN()))="FS"</formula>
    </cfRule>
    <cfRule type="expression" dxfId="1576" priority="2065">
      <formula>INDIRECT(ADDRESS(ROW()-1,COLUMN()))="PL"</formula>
    </cfRule>
    <cfRule type="expression" dxfId="1575" priority="2066">
      <formula>INDIRECT(ADDRESS(ROW()-1,COLUMN()))="PM"</formula>
    </cfRule>
    <cfRule type="expression" dxfId="1574" priority="2067">
      <formula>INDIRECT(ADDRESS(ROW()-1,COLUMN()))="E"</formula>
    </cfRule>
    <cfRule type="expression" dxfId="1573" priority="2068">
      <formula>INDIRECT(ADDRESS(ROW()-1,COLUMN()))="ET"</formula>
    </cfRule>
    <cfRule type="expression" dxfId="1572" priority="2069">
      <formula>INDIRECT(ADDRESS(ROW()-1,COLUMN()))="OS"</formula>
    </cfRule>
    <cfRule type="expression" dxfId="1571" priority="2070">
      <formula>INDIRECT(ADDRESS(ROW()-1,COLUMN()))="TP"</formula>
    </cfRule>
    <cfRule type="expression" dxfId="1570" priority="2071">
      <formula>INDIRECT(ADDRESS(ROW()-1,COLUMN()))="C"</formula>
    </cfRule>
    <cfRule type="expression" dxfId="1569" priority="2072">
      <formula>INDIRECT(ADDRESS(ROW()-1,COLUMN()))="P"</formula>
    </cfRule>
    <cfRule type="expression" dxfId="1568" priority="2073">
      <formula>INDIRECT(ADDRESS(ROW()-1,COLUMN()))="CD"</formula>
    </cfRule>
    <cfRule type="expression" dxfId="1567" priority="2074">
      <formula>INDIRECT(ADDRESS(ROW()-1,COLUMN()))="H"</formula>
    </cfRule>
  </conditionalFormatting>
  <conditionalFormatting sqref="D36:H36">
    <cfRule type="cellIs" priority="2060" operator="between">
      <formula>1</formula>
      <formula>31</formula>
    </cfRule>
  </conditionalFormatting>
  <conditionalFormatting sqref="D36:H36">
    <cfRule type="expression" dxfId="1566" priority="2046">
      <formula>INDIRECT(ADDRESS(ROW()-1,COLUMN()))=""</formula>
    </cfRule>
    <cfRule type="expression" dxfId="1565" priority="2047">
      <formula>INDIRECT(ADDRESS(ROW()-1,COLUMN()))="NT"</formula>
    </cfRule>
    <cfRule type="expression" dxfId="1564" priority="2048">
      <formula>INDIRECT(ADDRESS(ROW()-1,COLUMN()))="O"</formula>
    </cfRule>
    <cfRule type="expression" dxfId="1563" priority="2049">
      <formula>INDIRECT(ADDRESS(ROW()-1,COLUMN()))="FS"</formula>
    </cfRule>
    <cfRule type="expression" dxfId="1562" priority="2050">
      <formula>INDIRECT(ADDRESS(ROW()-1,COLUMN()))="PL"</formula>
    </cfRule>
    <cfRule type="expression" dxfId="1561" priority="2051">
      <formula>INDIRECT(ADDRESS(ROW()-1,COLUMN()))="PM"</formula>
    </cfRule>
    <cfRule type="expression" dxfId="1560" priority="2052">
      <formula>INDIRECT(ADDRESS(ROW()-1,COLUMN()))="E"</formula>
    </cfRule>
    <cfRule type="expression" dxfId="1559" priority="2053">
      <formula>INDIRECT(ADDRESS(ROW()-1,COLUMN()))="ET"</formula>
    </cfRule>
    <cfRule type="expression" dxfId="1558" priority="2054">
      <formula>INDIRECT(ADDRESS(ROW()-1,COLUMN()))="OS"</formula>
    </cfRule>
    <cfRule type="expression" dxfId="1557" priority="2055">
      <formula>INDIRECT(ADDRESS(ROW()-1,COLUMN()))="TP"</formula>
    </cfRule>
    <cfRule type="expression" dxfId="1556" priority="2056">
      <formula>INDIRECT(ADDRESS(ROW()-1,COLUMN()))="C"</formula>
    </cfRule>
    <cfRule type="expression" dxfId="1555" priority="2057">
      <formula>INDIRECT(ADDRESS(ROW()-1,COLUMN()))="P"</formula>
    </cfRule>
    <cfRule type="expression" dxfId="1554" priority="2058">
      <formula>INDIRECT(ADDRESS(ROW()-1,COLUMN()))="CD"</formula>
    </cfRule>
    <cfRule type="expression" dxfId="1553" priority="2059">
      <formula>INDIRECT(ADDRESS(ROW()-1,COLUMN()))="H"</formula>
    </cfRule>
  </conditionalFormatting>
  <conditionalFormatting sqref="D38:H38">
    <cfRule type="cellIs" priority="2045" operator="between">
      <formula>1</formula>
      <formula>31</formula>
    </cfRule>
  </conditionalFormatting>
  <conditionalFormatting sqref="D38:H38">
    <cfRule type="expression" dxfId="1552" priority="2031">
      <formula>INDIRECT(ADDRESS(ROW()-1,COLUMN()))=""</formula>
    </cfRule>
    <cfRule type="expression" dxfId="1551" priority="2032">
      <formula>INDIRECT(ADDRESS(ROW()-1,COLUMN()))="NT"</formula>
    </cfRule>
    <cfRule type="expression" dxfId="1550" priority="2033">
      <formula>INDIRECT(ADDRESS(ROW()-1,COLUMN()))="O"</formula>
    </cfRule>
    <cfRule type="expression" dxfId="1549" priority="2034">
      <formula>INDIRECT(ADDRESS(ROW()-1,COLUMN()))="FS"</formula>
    </cfRule>
    <cfRule type="expression" dxfId="1548" priority="2035">
      <formula>INDIRECT(ADDRESS(ROW()-1,COLUMN()))="PL"</formula>
    </cfRule>
    <cfRule type="expression" dxfId="1547" priority="2036">
      <formula>INDIRECT(ADDRESS(ROW()-1,COLUMN()))="PM"</formula>
    </cfRule>
    <cfRule type="expression" dxfId="1546" priority="2037">
      <formula>INDIRECT(ADDRESS(ROW()-1,COLUMN()))="E"</formula>
    </cfRule>
    <cfRule type="expression" dxfId="1545" priority="2038">
      <formula>INDIRECT(ADDRESS(ROW()-1,COLUMN()))="ET"</formula>
    </cfRule>
    <cfRule type="expression" dxfId="1544" priority="2039">
      <formula>INDIRECT(ADDRESS(ROW()-1,COLUMN()))="OS"</formula>
    </cfRule>
    <cfRule type="expression" dxfId="1543" priority="2040">
      <formula>INDIRECT(ADDRESS(ROW()-1,COLUMN()))="TP"</formula>
    </cfRule>
    <cfRule type="expression" dxfId="1542" priority="2041">
      <formula>INDIRECT(ADDRESS(ROW()-1,COLUMN()))="C"</formula>
    </cfRule>
    <cfRule type="expression" dxfId="1541" priority="2042">
      <formula>INDIRECT(ADDRESS(ROW()-1,COLUMN()))="P"</formula>
    </cfRule>
    <cfRule type="expression" dxfId="1540" priority="2043">
      <formula>INDIRECT(ADDRESS(ROW()-1,COLUMN()))="CD"</formula>
    </cfRule>
    <cfRule type="expression" dxfId="1539" priority="2044">
      <formula>INDIRECT(ADDRESS(ROW()-1,COLUMN()))="H"</formula>
    </cfRule>
  </conditionalFormatting>
  <conditionalFormatting sqref="I26:M26">
    <cfRule type="cellIs" priority="2030" operator="between">
      <formula>1</formula>
      <formula>31</formula>
    </cfRule>
  </conditionalFormatting>
  <conditionalFormatting sqref="I26:M26">
    <cfRule type="expression" dxfId="1538" priority="2016">
      <formula>INDIRECT(ADDRESS(ROW()-1,COLUMN()))=""</formula>
    </cfRule>
    <cfRule type="expression" dxfId="1537" priority="2017">
      <formula>INDIRECT(ADDRESS(ROW()-1,COLUMN()))="NT"</formula>
    </cfRule>
    <cfRule type="expression" dxfId="1536" priority="2018">
      <formula>INDIRECT(ADDRESS(ROW()-1,COLUMN()))="O"</formula>
    </cfRule>
    <cfRule type="expression" dxfId="1535" priority="2019">
      <formula>INDIRECT(ADDRESS(ROW()-1,COLUMN()))="FS"</formula>
    </cfRule>
    <cfRule type="expression" dxfId="1534" priority="2020">
      <formula>INDIRECT(ADDRESS(ROW()-1,COLUMN()))="PL"</formula>
    </cfRule>
    <cfRule type="expression" dxfId="1533" priority="2021">
      <formula>INDIRECT(ADDRESS(ROW()-1,COLUMN()))="PM"</formula>
    </cfRule>
    <cfRule type="expression" dxfId="1532" priority="2022">
      <formula>INDIRECT(ADDRESS(ROW()-1,COLUMN()))="E"</formula>
    </cfRule>
    <cfRule type="expression" dxfId="1531" priority="2023">
      <formula>INDIRECT(ADDRESS(ROW()-1,COLUMN()))="ET"</formula>
    </cfRule>
    <cfRule type="expression" dxfId="1530" priority="2024">
      <formula>INDIRECT(ADDRESS(ROW()-1,COLUMN()))="OS"</formula>
    </cfRule>
    <cfRule type="expression" dxfId="1529" priority="2025">
      <formula>INDIRECT(ADDRESS(ROW()-1,COLUMN()))="TP"</formula>
    </cfRule>
    <cfRule type="expression" dxfId="1528" priority="2026">
      <formula>INDIRECT(ADDRESS(ROW()-1,COLUMN()))="C"</formula>
    </cfRule>
    <cfRule type="expression" dxfId="1527" priority="2027">
      <formula>INDIRECT(ADDRESS(ROW()-1,COLUMN()))="P"</formula>
    </cfRule>
    <cfRule type="expression" dxfId="1526" priority="2028">
      <formula>INDIRECT(ADDRESS(ROW()-1,COLUMN()))="CD"</formula>
    </cfRule>
    <cfRule type="expression" dxfId="1525" priority="2029">
      <formula>INDIRECT(ADDRESS(ROW()-1,COLUMN()))="H"</formula>
    </cfRule>
  </conditionalFormatting>
  <conditionalFormatting sqref="I28:M28">
    <cfRule type="cellIs" priority="2015" operator="between">
      <formula>1</formula>
      <formula>31</formula>
    </cfRule>
  </conditionalFormatting>
  <conditionalFormatting sqref="I28:M28">
    <cfRule type="expression" dxfId="1524" priority="2001">
      <formula>INDIRECT(ADDRESS(ROW()-1,COLUMN()))=""</formula>
    </cfRule>
    <cfRule type="expression" dxfId="1523" priority="2002">
      <formula>INDIRECT(ADDRESS(ROW()-1,COLUMN()))="NT"</formula>
    </cfRule>
    <cfRule type="expression" dxfId="1522" priority="2003">
      <formula>INDIRECT(ADDRESS(ROW()-1,COLUMN()))="O"</formula>
    </cfRule>
    <cfRule type="expression" dxfId="1521" priority="2004">
      <formula>INDIRECT(ADDRESS(ROW()-1,COLUMN()))="FS"</formula>
    </cfRule>
    <cfRule type="expression" dxfId="1520" priority="2005">
      <formula>INDIRECT(ADDRESS(ROW()-1,COLUMN()))="PL"</formula>
    </cfRule>
    <cfRule type="expression" dxfId="1519" priority="2006">
      <formula>INDIRECT(ADDRESS(ROW()-1,COLUMN()))="PM"</formula>
    </cfRule>
    <cfRule type="expression" dxfId="1518" priority="2007">
      <formula>INDIRECT(ADDRESS(ROW()-1,COLUMN()))="E"</formula>
    </cfRule>
    <cfRule type="expression" dxfId="1517" priority="2008">
      <formula>INDIRECT(ADDRESS(ROW()-1,COLUMN()))="ET"</formula>
    </cfRule>
    <cfRule type="expression" dxfId="1516" priority="2009">
      <formula>INDIRECT(ADDRESS(ROW()-1,COLUMN()))="OS"</formula>
    </cfRule>
    <cfRule type="expression" dxfId="1515" priority="2010">
      <formula>INDIRECT(ADDRESS(ROW()-1,COLUMN()))="TP"</formula>
    </cfRule>
    <cfRule type="expression" dxfId="1514" priority="2011">
      <formula>INDIRECT(ADDRESS(ROW()-1,COLUMN()))="C"</formula>
    </cfRule>
    <cfRule type="expression" dxfId="1513" priority="2012">
      <formula>INDIRECT(ADDRESS(ROW()-1,COLUMN()))="P"</formula>
    </cfRule>
    <cfRule type="expression" dxfId="1512" priority="2013">
      <formula>INDIRECT(ADDRESS(ROW()-1,COLUMN()))="CD"</formula>
    </cfRule>
    <cfRule type="expression" dxfId="1511" priority="2014">
      <formula>INDIRECT(ADDRESS(ROW()-1,COLUMN()))="H"</formula>
    </cfRule>
  </conditionalFormatting>
  <conditionalFormatting sqref="I30:M30">
    <cfRule type="cellIs" priority="2000" operator="between">
      <formula>1</formula>
      <formula>31</formula>
    </cfRule>
  </conditionalFormatting>
  <conditionalFormatting sqref="I30:M30">
    <cfRule type="expression" dxfId="1510" priority="1986">
      <formula>INDIRECT(ADDRESS(ROW()-1,COLUMN()))=""</formula>
    </cfRule>
    <cfRule type="expression" dxfId="1509" priority="1987">
      <formula>INDIRECT(ADDRESS(ROW()-1,COLUMN()))="NT"</formula>
    </cfRule>
    <cfRule type="expression" dxfId="1508" priority="1988">
      <formula>INDIRECT(ADDRESS(ROW()-1,COLUMN()))="O"</formula>
    </cfRule>
    <cfRule type="expression" dxfId="1507" priority="1989">
      <formula>INDIRECT(ADDRESS(ROW()-1,COLUMN()))="FS"</formula>
    </cfRule>
    <cfRule type="expression" dxfId="1506" priority="1990">
      <formula>INDIRECT(ADDRESS(ROW()-1,COLUMN()))="PL"</formula>
    </cfRule>
    <cfRule type="expression" dxfId="1505" priority="1991">
      <formula>INDIRECT(ADDRESS(ROW()-1,COLUMN()))="PM"</formula>
    </cfRule>
    <cfRule type="expression" dxfId="1504" priority="1992">
      <formula>INDIRECT(ADDRESS(ROW()-1,COLUMN()))="E"</formula>
    </cfRule>
    <cfRule type="expression" dxfId="1503" priority="1993">
      <formula>INDIRECT(ADDRESS(ROW()-1,COLUMN()))="ET"</formula>
    </cfRule>
    <cfRule type="expression" dxfId="1502" priority="1994">
      <formula>INDIRECT(ADDRESS(ROW()-1,COLUMN()))="OS"</formula>
    </cfRule>
    <cfRule type="expression" dxfId="1501" priority="1995">
      <formula>INDIRECT(ADDRESS(ROW()-1,COLUMN()))="TP"</formula>
    </cfRule>
    <cfRule type="expression" dxfId="1500" priority="1996">
      <formula>INDIRECT(ADDRESS(ROW()-1,COLUMN()))="C"</formula>
    </cfRule>
    <cfRule type="expression" dxfId="1499" priority="1997">
      <formula>INDIRECT(ADDRESS(ROW()-1,COLUMN()))="P"</formula>
    </cfRule>
    <cfRule type="expression" dxfId="1498" priority="1998">
      <formula>INDIRECT(ADDRESS(ROW()-1,COLUMN()))="CD"</formula>
    </cfRule>
    <cfRule type="expression" dxfId="1497" priority="1999">
      <formula>INDIRECT(ADDRESS(ROW()-1,COLUMN()))="H"</formula>
    </cfRule>
  </conditionalFormatting>
  <conditionalFormatting sqref="I32:M32">
    <cfRule type="cellIs" priority="1985" operator="between">
      <formula>1</formula>
      <formula>31</formula>
    </cfRule>
  </conditionalFormatting>
  <conditionalFormatting sqref="I32:M32">
    <cfRule type="expression" dxfId="1496" priority="1971">
      <formula>INDIRECT(ADDRESS(ROW()-1,COLUMN()))=""</formula>
    </cfRule>
    <cfRule type="expression" dxfId="1495" priority="1972">
      <formula>INDIRECT(ADDRESS(ROW()-1,COLUMN()))="NT"</formula>
    </cfRule>
    <cfRule type="expression" dxfId="1494" priority="1973">
      <formula>INDIRECT(ADDRESS(ROW()-1,COLUMN()))="O"</formula>
    </cfRule>
    <cfRule type="expression" dxfId="1493" priority="1974">
      <formula>INDIRECT(ADDRESS(ROW()-1,COLUMN()))="FS"</formula>
    </cfRule>
    <cfRule type="expression" dxfId="1492" priority="1975">
      <formula>INDIRECT(ADDRESS(ROW()-1,COLUMN()))="PL"</formula>
    </cfRule>
    <cfRule type="expression" dxfId="1491" priority="1976">
      <formula>INDIRECT(ADDRESS(ROW()-1,COLUMN()))="PM"</formula>
    </cfRule>
    <cfRule type="expression" dxfId="1490" priority="1977">
      <formula>INDIRECT(ADDRESS(ROW()-1,COLUMN()))="E"</formula>
    </cfRule>
    <cfRule type="expression" dxfId="1489" priority="1978">
      <formula>INDIRECT(ADDRESS(ROW()-1,COLUMN()))="ET"</formula>
    </cfRule>
    <cfRule type="expression" dxfId="1488" priority="1979">
      <formula>INDIRECT(ADDRESS(ROW()-1,COLUMN()))="OS"</formula>
    </cfRule>
    <cfRule type="expression" dxfId="1487" priority="1980">
      <formula>INDIRECT(ADDRESS(ROW()-1,COLUMN()))="TP"</formula>
    </cfRule>
    <cfRule type="expression" dxfId="1486" priority="1981">
      <formula>INDIRECT(ADDRESS(ROW()-1,COLUMN()))="C"</formula>
    </cfRule>
    <cfRule type="expression" dxfId="1485" priority="1982">
      <formula>INDIRECT(ADDRESS(ROW()-1,COLUMN()))="P"</formula>
    </cfRule>
    <cfRule type="expression" dxfId="1484" priority="1983">
      <formula>INDIRECT(ADDRESS(ROW()-1,COLUMN()))="CD"</formula>
    </cfRule>
    <cfRule type="expression" dxfId="1483" priority="1984">
      <formula>INDIRECT(ADDRESS(ROW()-1,COLUMN()))="H"</formula>
    </cfRule>
  </conditionalFormatting>
  <conditionalFormatting sqref="I34:M34">
    <cfRule type="cellIs" priority="1970" operator="between">
      <formula>1</formula>
      <formula>31</formula>
    </cfRule>
  </conditionalFormatting>
  <conditionalFormatting sqref="I34:M34">
    <cfRule type="expression" dxfId="1482" priority="1956">
      <formula>INDIRECT(ADDRESS(ROW()-1,COLUMN()))=""</formula>
    </cfRule>
    <cfRule type="expression" dxfId="1481" priority="1957">
      <formula>INDIRECT(ADDRESS(ROW()-1,COLUMN()))="NT"</formula>
    </cfRule>
    <cfRule type="expression" dxfId="1480" priority="1958">
      <formula>INDIRECT(ADDRESS(ROW()-1,COLUMN()))="O"</formula>
    </cfRule>
    <cfRule type="expression" dxfId="1479" priority="1959">
      <formula>INDIRECT(ADDRESS(ROW()-1,COLUMN()))="FS"</formula>
    </cfRule>
    <cfRule type="expression" dxfId="1478" priority="1960">
      <formula>INDIRECT(ADDRESS(ROW()-1,COLUMN()))="PL"</formula>
    </cfRule>
    <cfRule type="expression" dxfId="1477" priority="1961">
      <formula>INDIRECT(ADDRESS(ROW()-1,COLUMN()))="PM"</formula>
    </cfRule>
    <cfRule type="expression" dxfId="1476" priority="1962">
      <formula>INDIRECT(ADDRESS(ROW()-1,COLUMN()))="E"</formula>
    </cfRule>
    <cfRule type="expression" dxfId="1475" priority="1963">
      <formula>INDIRECT(ADDRESS(ROW()-1,COLUMN()))="ET"</formula>
    </cfRule>
    <cfRule type="expression" dxfId="1474" priority="1964">
      <formula>INDIRECT(ADDRESS(ROW()-1,COLUMN()))="OS"</formula>
    </cfRule>
    <cfRule type="expression" dxfId="1473" priority="1965">
      <formula>INDIRECT(ADDRESS(ROW()-1,COLUMN()))="TP"</formula>
    </cfRule>
    <cfRule type="expression" dxfId="1472" priority="1966">
      <formula>INDIRECT(ADDRESS(ROW()-1,COLUMN()))="C"</formula>
    </cfRule>
    <cfRule type="expression" dxfId="1471" priority="1967">
      <formula>INDIRECT(ADDRESS(ROW()-1,COLUMN()))="P"</formula>
    </cfRule>
    <cfRule type="expression" dxfId="1470" priority="1968">
      <formula>INDIRECT(ADDRESS(ROW()-1,COLUMN()))="CD"</formula>
    </cfRule>
    <cfRule type="expression" dxfId="1469" priority="1969">
      <formula>INDIRECT(ADDRESS(ROW()-1,COLUMN()))="H"</formula>
    </cfRule>
  </conditionalFormatting>
  <conditionalFormatting sqref="I36:M36">
    <cfRule type="cellIs" priority="1955" operator="between">
      <formula>1</formula>
      <formula>31</formula>
    </cfRule>
  </conditionalFormatting>
  <conditionalFormatting sqref="I36:M36">
    <cfRule type="expression" dxfId="1468" priority="1941">
      <formula>INDIRECT(ADDRESS(ROW()-1,COLUMN()))=""</formula>
    </cfRule>
    <cfRule type="expression" dxfId="1467" priority="1942">
      <formula>INDIRECT(ADDRESS(ROW()-1,COLUMN()))="NT"</formula>
    </cfRule>
    <cfRule type="expression" dxfId="1466" priority="1943">
      <formula>INDIRECT(ADDRESS(ROW()-1,COLUMN()))="O"</formula>
    </cfRule>
    <cfRule type="expression" dxfId="1465" priority="1944">
      <formula>INDIRECT(ADDRESS(ROW()-1,COLUMN()))="FS"</formula>
    </cfRule>
    <cfRule type="expression" dxfId="1464" priority="1945">
      <formula>INDIRECT(ADDRESS(ROW()-1,COLUMN()))="PL"</formula>
    </cfRule>
    <cfRule type="expression" dxfId="1463" priority="1946">
      <formula>INDIRECT(ADDRESS(ROW()-1,COLUMN()))="PM"</formula>
    </cfRule>
    <cfRule type="expression" dxfId="1462" priority="1947">
      <formula>INDIRECT(ADDRESS(ROW()-1,COLUMN()))="E"</formula>
    </cfRule>
    <cfRule type="expression" dxfId="1461" priority="1948">
      <formula>INDIRECT(ADDRESS(ROW()-1,COLUMN()))="ET"</formula>
    </cfRule>
    <cfRule type="expression" dxfId="1460" priority="1949">
      <formula>INDIRECT(ADDRESS(ROW()-1,COLUMN()))="OS"</formula>
    </cfRule>
    <cfRule type="expression" dxfId="1459" priority="1950">
      <formula>INDIRECT(ADDRESS(ROW()-1,COLUMN()))="TP"</formula>
    </cfRule>
    <cfRule type="expression" dxfId="1458" priority="1951">
      <formula>INDIRECT(ADDRESS(ROW()-1,COLUMN()))="C"</formula>
    </cfRule>
    <cfRule type="expression" dxfId="1457" priority="1952">
      <formula>INDIRECT(ADDRESS(ROW()-1,COLUMN()))="P"</formula>
    </cfRule>
    <cfRule type="expression" dxfId="1456" priority="1953">
      <formula>INDIRECT(ADDRESS(ROW()-1,COLUMN()))="CD"</formula>
    </cfRule>
    <cfRule type="expression" dxfId="1455" priority="1954">
      <formula>INDIRECT(ADDRESS(ROW()-1,COLUMN()))="H"</formula>
    </cfRule>
  </conditionalFormatting>
  <conditionalFormatting sqref="I38:M38">
    <cfRule type="cellIs" priority="1940" operator="between">
      <formula>1</formula>
      <formula>31</formula>
    </cfRule>
  </conditionalFormatting>
  <conditionalFormatting sqref="I38:M38">
    <cfRule type="expression" dxfId="1454" priority="1926">
      <formula>INDIRECT(ADDRESS(ROW()-1,COLUMN()))=""</formula>
    </cfRule>
    <cfRule type="expression" dxfId="1453" priority="1927">
      <formula>INDIRECT(ADDRESS(ROW()-1,COLUMN()))="NT"</formula>
    </cfRule>
    <cfRule type="expression" dxfId="1452" priority="1928">
      <formula>INDIRECT(ADDRESS(ROW()-1,COLUMN()))="O"</formula>
    </cfRule>
    <cfRule type="expression" dxfId="1451" priority="1929">
      <formula>INDIRECT(ADDRESS(ROW()-1,COLUMN()))="FS"</formula>
    </cfRule>
    <cfRule type="expression" dxfId="1450" priority="1930">
      <formula>INDIRECT(ADDRESS(ROW()-1,COLUMN()))="PL"</formula>
    </cfRule>
    <cfRule type="expression" dxfId="1449" priority="1931">
      <formula>INDIRECT(ADDRESS(ROW()-1,COLUMN()))="PM"</formula>
    </cfRule>
    <cfRule type="expression" dxfId="1448" priority="1932">
      <formula>INDIRECT(ADDRESS(ROW()-1,COLUMN()))="E"</formula>
    </cfRule>
    <cfRule type="expression" dxfId="1447" priority="1933">
      <formula>INDIRECT(ADDRESS(ROW()-1,COLUMN()))="ET"</formula>
    </cfRule>
    <cfRule type="expression" dxfId="1446" priority="1934">
      <formula>INDIRECT(ADDRESS(ROW()-1,COLUMN()))="OS"</formula>
    </cfRule>
    <cfRule type="expression" dxfId="1445" priority="1935">
      <formula>INDIRECT(ADDRESS(ROW()-1,COLUMN()))="TP"</formula>
    </cfRule>
    <cfRule type="expression" dxfId="1444" priority="1936">
      <formula>INDIRECT(ADDRESS(ROW()-1,COLUMN()))="C"</formula>
    </cfRule>
    <cfRule type="expression" dxfId="1443" priority="1937">
      <formula>INDIRECT(ADDRESS(ROW()-1,COLUMN()))="P"</formula>
    </cfRule>
    <cfRule type="expression" dxfId="1442" priority="1938">
      <formula>INDIRECT(ADDRESS(ROW()-1,COLUMN()))="CD"</formula>
    </cfRule>
    <cfRule type="expression" dxfId="1441" priority="1939">
      <formula>INDIRECT(ADDRESS(ROW()-1,COLUMN()))="H"</formula>
    </cfRule>
  </conditionalFormatting>
  <conditionalFormatting sqref="N26:R26">
    <cfRule type="cellIs" priority="1925" operator="between">
      <formula>1</formula>
      <formula>31</formula>
    </cfRule>
  </conditionalFormatting>
  <conditionalFormatting sqref="N26:R26">
    <cfRule type="expression" dxfId="1440" priority="1911">
      <formula>INDIRECT(ADDRESS(ROW()-1,COLUMN()))=""</formula>
    </cfRule>
    <cfRule type="expression" dxfId="1439" priority="1912">
      <formula>INDIRECT(ADDRESS(ROW()-1,COLUMN()))="NT"</formula>
    </cfRule>
    <cfRule type="expression" dxfId="1438" priority="1913">
      <formula>INDIRECT(ADDRESS(ROW()-1,COLUMN()))="O"</formula>
    </cfRule>
    <cfRule type="expression" dxfId="1437" priority="1914">
      <formula>INDIRECT(ADDRESS(ROW()-1,COLUMN()))="FS"</formula>
    </cfRule>
    <cfRule type="expression" dxfId="1436" priority="1915">
      <formula>INDIRECT(ADDRESS(ROW()-1,COLUMN()))="PL"</formula>
    </cfRule>
    <cfRule type="expression" dxfId="1435" priority="1916">
      <formula>INDIRECT(ADDRESS(ROW()-1,COLUMN()))="PM"</formula>
    </cfRule>
    <cfRule type="expression" dxfId="1434" priority="1917">
      <formula>INDIRECT(ADDRESS(ROW()-1,COLUMN()))="E"</formula>
    </cfRule>
    <cfRule type="expression" dxfId="1433" priority="1918">
      <formula>INDIRECT(ADDRESS(ROW()-1,COLUMN()))="ET"</formula>
    </cfRule>
    <cfRule type="expression" dxfId="1432" priority="1919">
      <formula>INDIRECT(ADDRESS(ROW()-1,COLUMN()))="OS"</formula>
    </cfRule>
    <cfRule type="expression" dxfId="1431" priority="1920">
      <formula>INDIRECT(ADDRESS(ROW()-1,COLUMN()))="TP"</formula>
    </cfRule>
    <cfRule type="expression" dxfId="1430" priority="1921">
      <formula>INDIRECT(ADDRESS(ROW()-1,COLUMN()))="C"</formula>
    </cfRule>
    <cfRule type="expression" dxfId="1429" priority="1922">
      <formula>INDIRECT(ADDRESS(ROW()-1,COLUMN()))="P"</formula>
    </cfRule>
    <cfRule type="expression" dxfId="1428" priority="1923">
      <formula>INDIRECT(ADDRESS(ROW()-1,COLUMN()))="CD"</formula>
    </cfRule>
    <cfRule type="expression" dxfId="1427" priority="1924">
      <formula>INDIRECT(ADDRESS(ROW()-1,COLUMN()))="H"</formula>
    </cfRule>
  </conditionalFormatting>
  <conditionalFormatting sqref="N28:R28">
    <cfRule type="cellIs" priority="1910" operator="between">
      <formula>1</formula>
      <formula>31</formula>
    </cfRule>
  </conditionalFormatting>
  <conditionalFormatting sqref="N28:R28">
    <cfRule type="expression" dxfId="1426" priority="1896">
      <formula>INDIRECT(ADDRESS(ROW()-1,COLUMN()))=""</formula>
    </cfRule>
    <cfRule type="expression" dxfId="1425" priority="1897">
      <formula>INDIRECT(ADDRESS(ROW()-1,COLUMN()))="NT"</formula>
    </cfRule>
    <cfRule type="expression" dxfId="1424" priority="1898">
      <formula>INDIRECT(ADDRESS(ROW()-1,COLUMN()))="O"</formula>
    </cfRule>
    <cfRule type="expression" dxfId="1423" priority="1899">
      <formula>INDIRECT(ADDRESS(ROW()-1,COLUMN()))="FS"</formula>
    </cfRule>
    <cfRule type="expression" dxfId="1422" priority="1900">
      <formula>INDIRECT(ADDRESS(ROW()-1,COLUMN()))="PL"</formula>
    </cfRule>
    <cfRule type="expression" dxfId="1421" priority="1901">
      <formula>INDIRECT(ADDRESS(ROW()-1,COLUMN()))="PM"</formula>
    </cfRule>
    <cfRule type="expression" dxfId="1420" priority="1902">
      <formula>INDIRECT(ADDRESS(ROW()-1,COLUMN()))="E"</formula>
    </cfRule>
    <cfRule type="expression" dxfId="1419" priority="1903">
      <formula>INDIRECT(ADDRESS(ROW()-1,COLUMN()))="ET"</formula>
    </cfRule>
    <cfRule type="expression" dxfId="1418" priority="1904">
      <formula>INDIRECT(ADDRESS(ROW()-1,COLUMN()))="OS"</formula>
    </cfRule>
    <cfRule type="expression" dxfId="1417" priority="1905">
      <formula>INDIRECT(ADDRESS(ROW()-1,COLUMN()))="TP"</formula>
    </cfRule>
    <cfRule type="expression" dxfId="1416" priority="1906">
      <formula>INDIRECT(ADDRESS(ROW()-1,COLUMN()))="C"</formula>
    </cfRule>
    <cfRule type="expression" dxfId="1415" priority="1907">
      <formula>INDIRECT(ADDRESS(ROW()-1,COLUMN()))="P"</formula>
    </cfRule>
    <cfRule type="expression" dxfId="1414" priority="1908">
      <formula>INDIRECT(ADDRESS(ROW()-1,COLUMN()))="CD"</formula>
    </cfRule>
    <cfRule type="expression" dxfId="1413" priority="1909">
      <formula>INDIRECT(ADDRESS(ROW()-1,COLUMN()))="H"</formula>
    </cfRule>
  </conditionalFormatting>
  <conditionalFormatting sqref="N30:R30">
    <cfRule type="cellIs" priority="1895" operator="between">
      <formula>1</formula>
      <formula>31</formula>
    </cfRule>
  </conditionalFormatting>
  <conditionalFormatting sqref="N30:R30">
    <cfRule type="expression" dxfId="1412" priority="1881">
      <formula>INDIRECT(ADDRESS(ROW()-1,COLUMN()))=""</formula>
    </cfRule>
    <cfRule type="expression" dxfId="1411" priority="1882">
      <formula>INDIRECT(ADDRESS(ROW()-1,COLUMN()))="NT"</formula>
    </cfRule>
    <cfRule type="expression" dxfId="1410" priority="1883">
      <formula>INDIRECT(ADDRESS(ROW()-1,COLUMN()))="O"</formula>
    </cfRule>
    <cfRule type="expression" dxfId="1409" priority="1884">
      <formula>INDIRECT(ADDRESS(ROW()-1,COLUMN()))="FS"</formula>
    </cfRule>
    <cfRule type="expression" dxfId="1408" priority="1885">
      <formula>INDIRECT(ADDRESS(ROW()-1,COLUMN()))="PL"</formula>
    </cfRule>
    <cfRule type="expression" dxfId="1407" priority="1886">
      <formula>INDIRECT(ADDRESS(ROW()-1,COLUMN()))="PM"</formula>
    </cfRule>
    <cfRule type="expression" dxfId="1406" priority="1887">
      <formula>INDIRECT(ADDRESS(ROW()-1,COLUMN()))="E"</formula>
    </cfRule>
    <cfRule type="expression" dxfId="1405" priority="1888">
      <formula>INDIRECT(ADDRESS(ROW()-1,COLUMN()))="ET"</formula>
    </cfRule>
    <cfRule type="expression" dxfId="1404" priority="1889">
      <formula>INDIRECT(ADDRESS(ROW()-1,COLUMN()))="OS"</formula>
    </cfRule>
    <cfRule type="expression" dxfId="1403" priority="1890">
      <formula>INDIRECT(ADDRESS(ROW()-1,COLUMN()))="TP"</formula>
    </cfRule>
    <cfRule type="expression" dxfId="1402" priority="1891">
      <formula>INDIRECT(ADDRESS(ROW()-1,COLUMN()))="C"</formula>
    </cfRule>
    <cfRule type="expression" dxfId="1401" priority="1892">
      <formula>INDIRECT(ADDRESS(ROW()-1,COLUMN()))="P"</formula>
    </cfRule>
    <cfRule type="expression" dxfId="1400" priority="1893">
      <formula>INDIRECT(ADDRESS(ROW()-1,COLUMN()))="CD"</formula>
    </cfRule>
    <cfRule type="expression" dxfId="1399" priority="1894">
      <formula>INDIRECT(ADDRESS(ROW()-1,COLUMN()))="H"</formula>
    </cfRule>
  </conditionalFormatting>
  <conditionalFormatting sqref="N32:R32">
    <cfRule type="cellIs" priority="1880" operator="between">
      <formula>1</formula>
      <formula>31</formula>
    </cfRule>
  </conditionalFormatting>
  <conditionalFormatting sqref="N32:R32">
    <cfRule type="expression" dxfId="1398" priority="1866">
      <formula>INDIRECT(ADDRESS(ROW()-1,COLUMN()))=""</formula>
    </cfRule>
    <cfRule type="expression" dxfId="1397" priority="1867">
      <formula>INDIRECT(ADDRESS(ROW()-1,COLUMN()))="NT"</formula>
    </cfRule>
    <cfRule type="expression" dxfId="1396" priority="1868">
      <formula>INDIRECT(ADDRESS(ROW()-1,COLUMN()))="O"</formula>
    </cfRule>
    <cfRule type="expression" dxfId="1395" priority="1869">
      <formula>INDIRECT(ADDRESS(ROW()-1,COLUMN()))="FS"</formula>
    </cfRule>
    <cfRule type="expression" dxfId="1394" priority="1870">
      <formula>INDIRECT(ADDRESS(ROW()-1,COLUMN()))="PL"</formula>
    </cfRule>
    <cfRule type="expression" dxfId="1393" priority="1871">
      <formula>INDIRECT(ADDRESS(ROW()-1,COLUMN()))="PM"</formula>
    </cfRule>
    <cfRule type="expression" dxfId="1392" priority="1872">
      <formula>INDIRECT(ADDRESS(ROW()-1,COLUMN()))="E"</formula>
    </cfRule>
    <cfRule type="expression" dxfId="1391" priority="1873">
      <formula>INDIRECT(ADDRESS(ROW()-1,COLUMN()))="ET"</formula>
    </cfRule>
    <cfRule type="expression" dxfId="1390" priority="1874">
      <formula>INDIRECT(ADDRESS(ROW()-1,COLUMN()))="OS"</formula>
    </cfRule>
    <cfRule type="expression" dxfId="1389" priority="1875">
      <formula>INDIRECT(ADDRESS(ROW()-1,COLUMN()))="TP"</formula>
    </cfRule>
    <cfRule type="expression" dxfId="1388" priority="1876">
      <formula>INDIRECT(ADDRESS(ROW()-1,COLUMN()))="C"</formula>
    </cfRule>
    <cfRule type="expression" dxfId="1387" priority="1877">
      <formula>INDIRECT(ADDRESS(ROW()-1,COLUMN()))="P"</formula>
    </cfRule>
    <cfRule type="expression" dxfId="1386" priority="1878">
      <formula>INDIRECT(ADDRESS(ROW()-1,COLUMN()))="CD"</formula>
    </cfRule>
    <cfRule type="expression" dxfId="1385" priority="1879">
      <formula>INDIRECT(ADDRESS(ROW()-1,COLUMN()))="H"</formula>
    </cfRule>
  </conditionalFormatting>
  <conditionalFormatting sqref="N34">
    <cfRule type="cellIs" priority="1865" operator="between">
      <formula>1</formula>
      <formula>31</formula>
    </cfRule>
  </conditionalFormatting>
  <conditionalFormatting sqref="N34">
    <cfRule type="expression" dxfId="1384" priority="1851">
      <formula>INDIRECT(ADDRESS(ROW()-1,COLUMN()))=""</formula>
    </cfRule>
    <cfRule type="expression" dxfId="1383" priority="1852">
      <formula>INDIRECT(ADDRESS(ROW()-1,COLUMN()))="NT"</formula>
    </cfRule>
    <cfRule type="expression" dxfId="1382" priority="1853">
      <formula>INDIRECT(ADDRESS(ROW()-1,COLUMN()))="O"</formula>
    </cfRule>
    <cfRule type="expression" dxfId="1381" priority="1854">
      <formula>INDIRECT(ADDRESS(ROW()-1,COLUMN()))="FS"</formula>
    </cfRule>
    <cfRule type="expression" dxfId="1380" priority="1855">
      <formula>INDIRECT(ADDRESS(ROW()-1,COLUMN()))="PL"</formula>
    </cfRule>
    <cfRule type="expression" dxfId="1379" priority="1856">
      <formula>INDIRECT(ADDRESS(ROW()-1,COLUMN()))="PM"</formula>
    </cfRule>
    <cfRule type="expression" dxfId="1378" priority="1857">
      <formula>INDIRECT(ADDRESS(ROW()-1,COLUMN()))="E"</formula>
    </cfRule>
    <cfRule type="expression" dxfId="1377" priority="1858">
      <formula>INDIRECT(ADDRESS(ROW()-1,COLUMN()))="ET"</formula>
    </cfRule>
    <cfRule type="expression" dxfId="1376" priority="1859">
      <formula>INDIRECT(ADDRESS(ROW()-1,COLUMN()))="OS"</formula>
    </cfRule>
    <cfRule type="expression" dxfId="1375" priority="1860">
      <formula>INDIRECT(ADDRESS(ROW()-1,COLUMN()))="TP"</formula>
    </cfRule>
    <cfRule type="expression" dxfId="1374" priority="1861">
      <formula>INDIRECT(ADDRESS(ROW()-1,COLUMN()))="C"</formula>
    </cfRule>
    <cfRule type="expression" dxfId="1373" priority="1862">
      <formula>INDIRECT(ADDRESS(ROW()-1,COLUMN()))="P"</formula>
    </cfRule>
    <cfRule type="expression" dxfId="1372" priority="1863">
      <formula>INDIRECT(ADDRESS(ROW()-1,COLUMN()))="CD"</formula>
    </cfRule>
    <cfRule type="expression" dxfId="1371" priority="1864">
      <formula>INDIRECT(ADDRESS(ROW()-1,COLUMN()))="H"</formula>
    </cfRule>
  </conditionalFormatting>
  <conditionalFormatting sqref="N36:R36">
    <cfRule type="cellIs" priority="1850" operator="between">
      <formula>1</formula>
      <formula>31</formula>
    </cfRule>
  </conditionalFormatting>
  <conditionalFormatting sqref="N36:R36">
    <cfRule type="expression" dxfId="1370" priority="1836">
      <formula>INDIRECT(ADDRESS(ROW()-1,COLUMN()))=""</formula>
    </cfRule>
    <cfRule type="expression" dxfId="1369" priority="1837">
      <formula>INDIRECT(ADDRESS(ROW()-1,COLUMN()))="NT"</formula>
    </cfRule>
    <cfRule type="expression" dxfId="1368" priority="1838">
      <formula>INDIRECT(ADDRESS(ROW()-1,COLUMN()))="O"</formula>
    </cfRule>
    <cfRule type="expression" dxfId="1367" priority="1839">
      <formula>INDIRECT(ADDRESS(ROW()-1,COLUMN()))="FS"</formula>
    </cfRule>
    <cfRule type="expression" dxfId="1366" priority="1840">
      <formula>INDIRECT(ADDRESS(ROW()-1,COLUMN()))="PL"</formula>
    </cfRule>
    <cfRule type="expression" dxfId="1365" priority="1841">
      <formula>INDIRECT(ADDRESS(ROW()-1,COLUMN()))="PM"</formula>
    </cfRule>
    <cfRule type="expression" dxfId="1364" priority="1842">
      <formula>INDIRECT(ADDRESS(ROW()-1,COLUMN()))="E"</formula>
    </cfRule>
    <cfRule type="expression" dxfId="1363" priority="1843">
      <formula>INDIRECT(ADDRESS(ROW()-1,COLUMN()))="ET"</formula>
    </cfRule>
    <cfRule type="expression" dxfId="1362" priority="1844">
      <formula>INDIRECT(ADDRESS(ROW()-1,COLUMN()))="OS"</formula>
    </cfRule>
    <cfRule type="expression" dxfId="1361" priority="1845">
      <formula>INDIRECT(ADDRESS(ROW()-1,COLUMN()))="TP"</formula>
    </cfRule>
    <cfRule type="expression" dxfId="1360" priority="1846">
      <formula>INDIRECT(ADDRESS(ROW()-1,COLUMN()))="C"</formula>
    </cfRule>
    <cfRule type="expression" dxfId="1359" priority="1847">
      <formula>INDIRECT(ADDRESS(ROW()-1,COLUMN()))="P"</formula>
    </cfRule>
    <cfRule type="expression" dxfId="1358" priority="1848">
      <formula>INDIRECT(ADDRESS(ROW()-1,COLUMN()))="CD"</formula>
    </cfRule>
    <cfRule type="expression" dxfId="1357" priority="1849">
      <formula>INDIRECT(ADDRESS(ROW()-1,COLUMN()))="H"</formula>
    </cfRule>
  </conditionalFormatting>
  <conditionalFormatting sqref="N38:R38">
    <cfRule type="cellIs" priority="1835" operator="between">
      <formula>1</formula>
      <formula>31</formula>
    </cfRule>
  </conditionalFormatting>
  <conditionalFormatting sqref="N38:R38">
    <cfRule type="expression" dxfId="1356" priority="1821">
      <formula>INDIRECT(ADDRESS(ROW()-1,COLUMN()))=""</formula>
    </cfRule>
    <cfRule type="expression" dxfId="1355" priority="1822">
      <formula>INDIRECT(ADDRESS(ROW()-1,COLUMN()))="NT"</formula>
    </cfRule>
    <cfRule type="expression" dxfId="1354" priority="1823">
      <formula>INDIRECT(ADDRESS(ROW()-1,COLUMN()))="O"</formula>
    </cfRule>
    <cfRule type="expression" dxfId="1353" priority="1824">
      <formula>INDIRECT(ADDRESS(ROW()-1,COLUMN()))="FS"</formula>
    </cfRule>
    <cfRule type="expression" dxfId="1352" priority="1825">
      <formula>INDIRECT(ADDRESS(ROW()-1,COLUMN()))="PL"</formula>
    </cfRule>
    <cfRule type="expression" dxfId="1351" priority="1826">
      <formula>INDIRECT(ADDRESS(ROW()-1,COLUMN()))="PM"</formula>
    </cfRule>
    <cfRule type="expression" dxfId="1350" priority="1827">
      <formula>INDIRECT(ADDRESS(ROW()-1,COLUMN()))="E"</formula>
    </cfRule>
    <cfRule type="expression" dxfId="1349" priority="1828">
      <formula>INDIRECT(ADDRESS(ROW()-1,COLUMN()))="ET"</formula>
    </cfRule>
    <cfRule type="expression" dxfId="1348" priority="1829">
      <formula>INDIRECT(ADDRESS(ROW()-1,COLUMN()))="OS"</formula>
    </cfRule>
    <cfRule type="expression" dxfId="1347" priority="1830">
      <formula>INDIRECT(ADDRESS(ROW()-1,COLUMN()))="TP"</formula>
    </cfRule>
    <cfRule type="expression" dxfId="1346" priority="1831">
      <formula>INDIRECT(ADDRESS(ROW()-1,COLUMN()))="C"</formula>
    </cfRule>
    <cfRule type="expression" dxfId="1345" priority="1832">
      <formula>INDIRECT(ADDRESS(ROW()-1,COLUMN()))="P"</formula>
    </cfRule>
    <cfRule type="expression" dxfId="1344" priority="1833">
      <formula>INDIRECT(ADDRESS(ROW()-1,COLUMN()))="CD"</formula>
    </cfRule>
    <cfRule type="expression" dxfId="1343" priority="1834">
      <formula>INDIRECT(ADDRESS(ROW()-1,COLUMN()))="H"</formula>
    </cfRule>
  </conditionalFormatting>
  <conditionalFormatting sqref="AC24">
    <cfRule type="expression" dxfId="1342" priority="1807">
      <formula>INDIRECT(ADDRESS(ROW()-1,COLUMN()))=""</formula>
    </cfRule>
    <cfRule type="expression" dxfId="1341" priority="1808">
      <formula>INDIRECT(ADDRESS(ROW()-1,COLUMN()))="NT"</formula>
    </cfRule>
    <cfRule type="expression" dxfId="1340" priority="1809">
      <formula>INDIRECT(ADDRESS(ROW()-1,COLUMN()))="O"</formula>
    </cfRule>
    <cfRule type="expression" dxfId="1339" priority="1810">
      <formula>INDIRECT(ADDRESS(ROW()-1,COLUMN()))="FS"</formula>
    </cfRule>
    <cfRule type="expression" dxfId="1338" priority="1811">
      <formula>INDIRECT(ADDRESS(ROW()-1,COLUMN()))="PL"</formula>
    </cfRule>
    <cfRule type="expression" dxfId="1337" priority="1812">
      <formula>INDIRECT(ADDRESS(ROW()-1,COLUMN()))="PM"</formula>
    </cfRule>
    <cfRule type="expression" dxfId="1336" priority="1813">
      <formula>INDIRECT(ADDRESS(ROW()-1,COLUMN()))="E"</formula>
    </cfRule>
    <cfRule type="expression" dxfId="1335" priority="1814">
      <formula>INDIRECT(ADDRESS(ROW()-1,COLUMN()))="ET"</formula>
    </cfRule>
    <cfRule type="expression" dxfId="1334" priority="1815">
      <formula>INDIRECT(ADDRESS(ROW()-1,COLUMN()))="OS"</formula>
    </cfRule>
    <cfRule type="expression" dxfId="1333" priority="1816">
      <formula>INDIRECT(ADDRESS(ROW()-1,COLUMN()))="TP"</formula>
    </cfRule>
    <cfRule type="expression" dxfId="1332" priority="1817">
      <formula>INDIRECT(ADDRESS(ROW()-1,COLUMN()))="C"</formula>
    </cfRule>
    <cfRule type="expression" dxfId="1331" priority="1818">
      <formula>INDIRECT(ADDRESS(ROW()-1,COLUMN()))="P"</formula>
    </cfRule>
    <cfRule type="expression" dxfId="1330" priority="1819">
      <formula>INDIRECT(ADDRESS(ROW()-1,COLUMN()))="CD"</formula>
    </cfRule>
    <cfRule type="expression" dxfId="1329" priority="1820">
      <formula>INDIRECT(ADDRESS(ROW()-1,COLUMN()))="H"</formula>
    </cfRule>
  </conditionalFormatting>
  <conditionalFormatting sqref="AC26">
    <cfRule type="cellIs" priority="1806" operator="between">
      <formula>1</formula>
      <formula>31</formula>
    </cfRule>
  </conditionalFormatting>
  <conditionalFormatting sqref="AC26">
    <cfRule type="expression" dxfId="1328" priority="1792">
      <formula>INDIRECT(ADDRESS(ROW()-1,COLUMN()))=""</formula>
    </cfRule>
    <cfRule type="expression" dxfId="1327" priority="1793">
      <formula>INDIRECT(ADDRESS(ROW()-1,COLUMN()))="NT"</formula>
    </cfRule>
    <cfRule type="expression" dxfId="1326" priority="1794">
      <formula>INDIRECT(ADDRESS(ROW()-1,COLUMN()))="O"</formula>
    </cfRule>
    <cfRule type="expression" dxfId="1325" priority="1795">
      <formula>INDIRECT(ADDRESS(ROW()-1,COLUMN()))="FS"</formula>
    </cfRule>
    <cfRule type="expression" dxfId="1324" priority="1796">
      <formula>INDIRECT(ADDRESS(ROW()-1,COLUMN()))="PL"</formula>
    </cfRule>
    <cfRule type="expression" dxfId="1323" priority="1797">
      <formula>INDIRECT(ADDRESS(ROW()-1,COLUMN()))="PM"</formula>
    </cfRule>
    <cfRule type="expression" dxfId="1322" priority="1798">
      <formula>INDIRECT(ADDRESS(ROW()-1,COLUMN()))="E"</formula>
    </cfRule>
    <cfRule type="expression" dxfId="1321" priority="1799">
      <formula>INDIRECT(ADDRESS(ROW()-1,COLUMN()))="ET"</formula>
    </cfRule>
    <cfRule type="expression" dxfId="1320" priority="1800">
      <formula>INDIRECT(ADDRESS(ROW()-1,COLUMN()))="OS"</formula>
    </cfRule>
    <cfRule type="expression" dxfId="1319" priority="1801">
      <formula>INDIRECT(ADDRESS(ROW()-1,COLUMN()))="TP"</formula>
    </cfRule>
    <cfRule type="expression" dxfId="1318" priority="1802">
      <formula>INDIRECT(ADDRESS(ROW()-1,COLUMN()))="C"</formula>
    </cfRule>
    <cfRule type="expression" dxfId="1317" priority="1803">
      <formula>INDIRECT(ADDRESS(ROW()-1,COLUMN()))="P"</formula>
    </cfRule>
    <cfRule type="expression" dxfId="1316" priority="1804">
      <formula>INDIRECT(ADDRESS(ROW()-1,COLUMN()))="CD"</formula>
    </cfRule>
    <cfRule type="expression" dxfId="1315" priority="1805">
      <formula>INDIRECT(ADDRESS(ROW()-1,COLUMN()))="H"</formula>
    </cfRule>
  </conditionalFormatting>
  <conditionalFormatting sqref="AC28">
    <cfRule type="cellIs" priority="1791" operator="between">
      <formula>1</formula>
      <formula>31</formula>
    </cfRule>
  </conditionalFormatting>
  <conditionalFormatting sqref="AC28">
    <cfRule type="expression" dxfId="1314" priority="1777">
      <formula>INDIRECT(ADDRESS(ROW()-1,COLUMN()))=""</formula>
    </cfRule>
    <cfRule type="expression" dxfId="1313" priority="1778">
      <formula>INDIRECT(ADDRESS(ROW()-1,COLUMN()))="NT"</formula>
    </cfRule>
    <cfRule type="expression" dxfId="1312" priority="1779">
      <formula>INDIRECT(ADDRESS(ROW()-1,COLUMN()))="O"</formula>
    </cfRule>
    <cfRule type="expression" dxfId="1311" priority="1780">
      <formula>INDIRECT(ADDRESS(ROW()-1,COLUMN()))="FS"</formula>
    </cfRule>
    <cfRule type="expression" dxfId="1310" priority="1781">
      <formula>INDIRECT(ADDRESS(ROW()-1,COLUMN()))="PL"</formula>
    </cfRule>
    <cfRule type="expression" dxfId="1309" priority="1782">
      <formula>INDIRECT(ADDRESS(ROW()-1,COLUMN()))="PM"</formula>
    </cfRule>
    <cfRule type="expression" dxfId="1308" priority="1783">
      <formula>INDIRECT(ADDRESS(ROW()-1,COLUMN()))="E"</formula>
    </cfRule>
    <cfRule type="expression" dxfId="1307" priority="1784">
      <formula>INDIRECT(ADDRESS(ROW()-1,COLUMN()))="ET"</formula>
    </cfRule>
    <cfRule type="expression" dxfId="1306" priority="1785">
      <formula>INDIRECT(ADDRESS(ROW()-1,COLUMN()))="OS"</formula>
    </cfRule>
    <cfRule type="expression" dxfId="1305" priority="1786">
      <formula>INDIRECT(ADDRESS(ROW()-1,COLUMN()))="TP"</formula>
    </cfRule>
    <cfRule type="expression" dxfId="1304" priority="1787">
      <formula>INDIRECT(ADDRESS(ROW()-1,COLUMN()))="C"</formula>
    </cfRule>
    <cfRule type="expression" dxfId="1303" priority="1788">
      <formula>INDIRECT(ADDRESS(ROW()-1,COLUMN()))="P"</formula>
    </cfRule>
    <cfRule type="expression" dxfId="1302" priority="1789">
      <formula>INDIRECT(ADDRESS(ROW()-1,COLUMN()))="CD"</formula>
    </cfRule>
    <cfRule type="expression" dxfId="1301" priority="1790">
      <formula>INDIRECT(ADDRESS(ROW()-1,COLUMN()))="H"</formula>
    </cfRule>
  </conditionalFormatting>
  <conditionalFormatting sqref="AC30">
    <cfRule type="cellIs" priority="1776" operator="between">
      <formula>1</formula>
      <formula>31</formula>
    </cfRule>
  </conditionalFormatting>
  <conditionalFormatting sqref="AC30">
    <cfRule type="expression" dxfId="1300" priority="1762">
      <formula>INDIRECT(ADDRESS(ROW()-1,COLUMN()))=""</formula>
    </cfRule>
    <cfRule type="expression" dxfId="1299" priority="1763">
      <formula>INDIRECT(ADDRESS(ROW()-1,COLUMN()))="NT"</formula>
    </cfRule>
    <cfRule type="expression" dxfId="1298" priority="1764">
      <formula>INDIRECT(ADDRESS(ROW()-1,COLUMN()))="O"</formula>
    </cfRule>
    <cfRule type="expression" dxfId="1297" priority="1765">
      <formula>INDIRECT(ADDRESS(ROW()-1,COLUMN()))="FS"</formula>
    </cfRule>
    <cfRule type="expression" dxfId="1296" priority="1766">
      <formula>INDIRECT(ADDRESS(ROW()-1,COLUMN()))="PL"</formula>
    </cfRule>
    <cfRule type="expression" dxfId="1295" priority="1767">
      <formula>INDIRECT(ADDRESS(ROW()-1,COLUMN()))="PM"</formula>
    </cfRule>
    <cfRule type="expression" dxfId="1294" priority="1768">
      <formula>INDIRECT(ADDRESS(ROW()-1,COLUMN()))="E"</formula>
    </cfRule>
    <cfRule type="expression" dxfId="1293" priority="1769">
      <formula>INDIRECT(ADDRESS(ROW()-1,COLUMN()))="ET"</formula>
    </cfRule>
    <cfRule type="expression" dxfId="1292" priority="1770">
      <formula>INDIRECT(ADDRESS(ROW()-1,COLUMN()))="OS"</formula>
    </cfRule>
    <cfRule type="expression" dxfId="1291" priority="1771">
      <formula>INDIRECT(ADDRESS(ROW()-1,COLUMN()))="TP"</formula>
    </cfRule>
    <cfRule type="expression" dxfId="1290" priority="1772">
      <formula>INDIRECT(ADDRESS(ROW()-1,COLUMN()))="C"</formula>
    </cfRule>
    <cfRule type="expression" dxfId="1289" priority="1773">
      <formula>INDIRECT(ADDRESS(ROW()-1,COLUMN()))="P"</formula>
    </cfRule>
    <cfRule type="expression" dxfId="1288" priority="1774">
      <formula>INDIRECT(ADDRESS(ROW()-1,COLUMN()))="CD"</formula>
    </cfRule>
    <cfRule type="expression" dxfId="1287" priority="1775">
      <formula>INDIRECT(ADDRESS(ROW()-1,COLUMN()))="H"</formula>
    </cfRule>
  </conditionalFormatting>
  <conditionalFormatting sqref="AC32">
    <cfRule type="cellIs" priority="1761" operator="between">
      <formula>1</formula>
      <formula>31</formula>
    </cfRule>
  </conditionalFormatting>
  <conditionalFormatting sqref="AC32">
    <cfRule type="expression" dxfId="1286" priority="1747">
      <formula>INDIRECT(ADDRESS(ROW()-1,COLUMN()))=""</formula>
    </cfRule>
    <cfRule type="expression" dxfId="1285" priority="1748">
      <formula>INDIRECT(ADDRESS(ROW()-1,COLUMN()))="NT"</formula>
    </cfRule>
    <cfRule type="expression" dxfId="1284" priority="1749">
      <formula>INDIRECT(ADDRESS(ROW()-1,COLUMN()))="O"</formula>
    </cfRule>
    <cfRule type="expression" dxfId="1283" priority="1750">
      <formula>INDIRECT(ADDRESS(ROW()-1,COLUMN()))="FS"</formula>
    </cfRule>
    <cfRule type="expression" dxfId="1282" priority="1751">
      <formula>INDIRECT(ADDRESS(ROW()-1,COLUMN()))="PL"</formula>
    </cfRule>
    <cfRule type="expression" dxfId="1281" priority="1752">
      <formula>INDIRECT(ADDRESS(ROW()-1,COLUMN()))="PM"</formula>
    </cfRule>
    <cfRule type="expression" dxfId="1280" priority="1753">
      <formula>INDIRECT(ADDRESS(ROW()-1,COLUMN()))="E"</formula>
    </cfRule>
    <cfRule type="expression" dxfId="1279" priority="1754">
      <formula>INDIRECT(ADDRESS(ROW()-1,COLUMN()))="ET"</formula>
    </cfRule>
    <cfRule type="expression" dxfId="1278" priority="1755">
      <formula>INDIRECT(ADDRESS(ROW()-1,COLUMN()))="OS"</formula>
    </cfRule>
    <cfRule type="expression" dxfId="1277" priority="1756">
      <formula>INDIRECT(ADDRESS(ROW()-1,COLUMN()))="TP"</formula>
    </cfRule>
    <cfRule type="expression" dxfId="1276" priority="1757">
      <formula>INDIRECT(ADDRESS(ROW()-1,COLUMN()))="C"</formula>
    </cfRule>
    <cfRule type="expression" dxfId="1275" priority="1758">
      <formula>INDIRECT(ADDRESS(ROW()-1,COLUMN()))="P"</formula>
    </cfRule>
    <cfRule type="expression" dxfId="1274" priority="1759">
      <formula>INDIRECT(ADDRESS(ROW()-1,COLUMN()))="CD"</formula>
    </cfRule>
    <cfRule type="expression" dxfId="1273" priority="1760">
      <formula>INDIRECT(ADDRESS(ROW()-1,COLUMN()))="H"</formula>
    </cfRule>
  </conditionalFormatting>
  <conditionalFormatting sqref="AC34">
    <cfRule type="cellIs" priority="1746" operator="between">
      <formula>1</formula>
      <formula>31</formula>
    </cfRule>
  </conditionalFormatting>
  <conditionalFormatting sqref="AC34">
    <cfRule type="expression" dxfId="1272" priority="1732">
      <formula>INDIRECT(ADDRESS(ROW()-1,COLUMN()))=""</formula>
    </cfRule>
    <cfRule type="expression" dxfId="1271" priority="1733">
      <formula>INDIRECT(ADDRESS(ROW()-1,COLUMN()))="NT"</formula>
    </cfRule>
    <cfRule type="expression" dxfId="1270" priority="1734">
      <formula>INDIRECT(ADDRESS(ROW()-1,COLUMN()))="O"</formula>
    </cfRule>
    <cfRule type="expression" dxfId="1269" priority="1735">
      <formula>INDIRECT(ADDRESS(ROW()-1,COLUMN()))="FS"</formula>
    </cfRule>
    <cfRule type="expression" dxfId="1268" priority="1736">
      <formula>INDIRECT(ADDRESS(ROW()-1,COLUMN()))="PL"</formula>
    </cfRule>
    <cfRule type="expression" dxfId="1267" priority="1737">
      <formula>INDIRECT(ADDRESS(ROW()-1,COLUMN()))="PM"</formula>
    </cfRule>
    <cfRule type="expression" dxfId="1266" priority="1738">
      <formula>INDIRECT(ADDRESS(ROW()-1,COLUMN()))="E"</formula>
    </cfRule>
    <cfRule type="expression" dxfId="1265" priority="1739">
      <formula>INDIRECT(ADDRESS(ROW()-1,COLUMN()))="ET"</formula>
    </cfRule>
    <cfRule type="expression" dxfId="1264" priority="1740">
      <formula>INDIRECT(ADDRESS(ROW()-1,COLUMN()))="OS"</formula>
    </cfRule>
    <cfRule type="expression" dxfId="1263" priority="1741">
      <formula>INDIRECT(ADDRESS(ROW()-1,COLUMN()))="TP"</formula>
    </cfRule>
    <cfRule type="expression" dxfId="1262" priority="1742">
      <formula>INDIRECT(ADDRESS(ROW()-1,COLUMN()))="C"</formula>
    </cfRule>
    <cfRule type="expression" dxfId="1261" priority="1743">
      <formula>INDIRECT(ADDRESS(ROW()-1,COLUMN()))="P"</formula>
    </cfRule>
    <cfRule type="expression" dxfId="1260" priority="1744">
      <formula>INDIRECT(ADDRESS(ROW()-1,COLUMN()))="CD"</formula>
    </cfRule>
    <cfRule type="expression" dxfId="1259" priority="1745">
      <formula>INDIRECT(ADDRESS(ROW()-1,COLUMN()))="H"</formula>
    </cfRule>
  </conditionalFormatting>
  <conditionalFormatting sqref="AC36">
    <cfRule type="cellIs" priority="1731" operator="between">
      <formula>1</formula>
      <formula>31</formula>
    </cfRule>
  </conditionalFormatting>
  <conditionalFormatting sqref="AC36">
    <cfRule type="expression" dxfId="1258" priority="1717">
      <formula>INDIRECT(ADDRESS(ROW()-1,COLUMN()))=""</formula>
    </cfRule>
    <cfRule type="expression" dxfId="1257" priority="1718">
      <formula>INDIRECT(ADDRESS(ROW()-1,COLUMN()))="NT"</formula>
    </cfRule>
    <cfRule type="expression" dxfId="1256" priority="1719">
      <formula>INDIRECT(ADDRESS(ROW()-1,COLUMN()))="O"</formula>
    </cfRule>
    <cfRule type="expression" dxfId="1255" priority="1720">
      <formula>INDIRECT(ADDRESS(ROW()-1,COLUMN()))="FS"</formula>
    </cfRule>
    <cfRule type="expression" dxfId="1254" priority="1721">
      <formula>INDIRECT(ADDRESS(ROW()-1,COLUMN()))="PL"</formula>
    </cfRule>
    <cfRule type="expression" dxfId="1253" priority="1722">
      <formula>INDIRECT(ADDRESS(ROW()-1,COLUMN()))="PM"</formula>
    </cfRule>
    <cfRule type="expression" dxfId="1252" priority="1723">
      <formula>INDIRECT(ADDRESS(ROW()-1,COLUMN()))="E"</formula>
    </cfRule>
    <cfRule type="expression" dxfId="1251" priority="1724">
      <formula>INDIRECT(ADDRESS(ROW()-1,COLUMN()))="ET"</formula>
    </cfRule>
    <cfRule type="expression" dxfId="1250" priority="1725">
      <formula>INDIRECT(ADDRESS(ROW()-1,COLUMN()))="OS"</formula>
    </cfRule>
    <cfRule type="expression" dxfId="1249" priority="1726">
      <formula>INDIRECT(ADDRESS(ROW()-1,COLUMN()))="TP"</formula>
    </cfRule>
    <cfRule type="expression" dxfId="1248" priority="1727">
      <formula>INDIRECT(ADDRESS(ROW()-1,COLUMN()))="C"</formula>
    </cfRule>
    <cfRule type="expression" dxfId="1247" priority="1728">
      <formula>INDIRECT(ADDRESS(ROW()-1,COLUMN()))="P"</formula>
    </cfRule>
    <cfRule type="expression" dxfId="1246" priority="1729">
      <formula>INDIRECT(ADDRESS(ROW()-1,COLUMN()))="CD"</formula>
    </cfRule>
    <cfRule type="expression" dxfId="1245" priority="1730">
      <formula>INDIRECT(ADDRESS(ROW()-1,COLUMN()))="H"</formula>
    </cfRule>
  </conditionalFormatting>
  <conditionalFormatting sqref="AC38">
    <cfRule type="cellIs" priority="1716" operator="between">
      <formula>1</formula>
      <formula>31</formula>
    </cfRule>
  </conditionalFormatting>
  <conditionalFormatting sqref="AC38">
    <cfRule type="expression" dxfId="1244" priority="1702">
      <formula>INDIRECT(ADDRESS(ROW()-1,COLUMN()))=""</formula>
    </cfRule>
    <cfRule type="expression" dxfId="1243" priority="1703">
      <formula>INDIRECT(ADDRESS(ROW()-1,COLUMN()))="NT"</formula>
    </cfRule>
    <cfRule type="expression" dxfId="1242" priority="1704">
      <formula>INDIRECT(ADDRESS(ROW()-1,COLUMN()))="O"</formula>
    </cfRule>
    <cfRule type="expression" dxfId="1241" priority="1705">
      <formula>INDIRECT(ADDRESS(ROW()-1,COLUMN()))="FS"</formula>
    </cfRule>
    <cfRule type="expression" dxfId="1240" priority="1706">
      <formula>INDIRECT(ADDRESS(ROW()-1,COLUMN()))="PL"</formula>
    </cfRule>
    <cfRule type="expression" dxfId="1239" priority="1707">
      <formula>INDIRECT(ADDRESS(ROW()-1,COLUMN()))="PM"</formula>
    </cfRule>
    <cfRule type="expression" dxfId="1238" priority="1708">
      <formula>INDIRECT(ADDRESS(ROW()-1,COLUMN()))="E"</formula>
    </cfRule>
    <cfRule type="expression" dxfId="1237" priority="1709">
      <formula>INDIRECT(ADDRESS(ROW()-1,COLUMN()))="ET"</formula>
    </cfRule>
    <cfRule type="expression" dxfId="1236" priority="1710">
      <formula>INDIRECT(ADDRESS(ROW()-1,COLUMN()))="OS"</formula>
    </cfRule>
    <cfRule type="expression" dxfId="1235" priority="1711">
      <formula>INDIRECT(ADDRESS(ROW()-1,COLUMN()))="TP"</formula>
    </cfRule>
    <cfRule type="expression" dxfId="1234" priority="1712">
      <formula>INDIRECT(ADDRESS(ROW()-1,COLUMN()))="C"</formula>
    </cfRule>
    <cfRule type="expression" dxfId="1233" priority="1713">
      <formula>INDIRECT(ADDRESS(ROW()-1,COLUMN()))="P"</formula>
    </cfRule>
    <cfRule type="expression" dxfId="1232" priority="1714">
      <formula>INDIRECT(ADDRESS(ROW()-1,COLUMN()))="CD"</formula>
    </cfRule>
    <cfRule type="expression" dxfId="1231" priority="1715">
      <formula>INDIRECT(ADDRESS(ROW()-1,COLUMN()))="H"</formula>
    </cfRule>
  </conditionalFormatting>
  <conditionalFormatting sqref="AH22">
    <cfRule type="expression" dxfId="1230" priority="1688">
      <formula>INDIRECT(ADDRESS(ROW()-1,COLUMN()))=""</formula>
    </cfRule>
    <cfRule type="expression" dxfId="1229" priority="1689">
      <formula>INDIRECT(ADDRESS(ROW()-1,COLUMN()))="NT"</formula>
    </cfRule>
    <cfRule type="expression" dxfId="1228" priority="1690">
      <formula>INDIRECT(ADDRESS(ROW()-1,COLUMN()))="O"</formula>
    </cfRule>
    <cfRule type="expression" dxfId="1227" priority="1691">
      <formula>INDIRECT(ADDRESS(ROW()-1,COLUMN()))="FS"</formula>
    </cfRule>
    <cfRule type="expression" dxfId="1226" priority="1692">
      <formula>INDIRECT(ADDRESS(ROW()-1,COLUMN()))="PL"</formula>
    </cfRule>
    <cfRule type="expression" dxfId="1225" priority="1693">
      <formula>INDIRECT(ADDRESS(ROW()-1,COLUMN()))="PM"</formula>
    </cfRule>
    <cfRule type="expression" dxfId="1224" priority="1694">
      <formula>INDIRECT(ADDRESS(ROW()-1,COLUMN()))="E"</formula>
    </cfRule>
    <cfRule type="expression" dxfId="1223" priority="1695">
      <formula>INDIRECT(ADDRESS(ROW()-1,COLUMN()))="ET"</formula>
    </cfRule>
    <cfRule type="expression" dxfId="1222" priority="1696">
      <formula>INDIRECT(ADDRESS(ROW()-1,COLUMN()))="OS"</formula>
    </cfRule>
    <cfRule type="expression" dxfId="1221" priority="1697">
      <formula>INDIRECT(ADDRESS(ROW()-1,COLUMN()))="TP"</formula>
    </cfRule>
    <cfRule type="expression" dxfId="1220" priority="1698">
      <formula>INDIRECT(ADDRESS(ROW()-1,COLUMN()))="C"</formula>
    </cfRule>
    <cfRule type="expression" dxfId="1219" priority="1699">
      <formula>INDIRECT(ADDRESS(ROW()-1,COLUMN()))="P"</formula>
    </cfRule>
    <cfRule type="expression" dxfId="1218" priority="1700">
      <formula>INDIRECT(ADDRESS(ROW()-1,COLUMN()))="CD"</formula>
    </cfRule>
    <cfRule type="expression" dxfId="1217" priority="1701">
      <formula>INDIRECT(ADDRESS(ROW()-1,COLUMN()))="H"</formula>
    </cfRule>
  </conditionalFormatting>
  <conditionalFormatting sqref="AC22">
    <cfRule type="expression" dxfId="1216" priority="1674">
      <formula>INDIRECT(ADDRESS(ROW()-1,COLUMN()))=""</formula>
    </cfRule>
    <cfRule type="expression" dxfId="1215" priority="1675">
      <formula>INDIRECT(ADDRESS(ROW()-1,COLUMN()))="NT"</formula>
    </cfRule>
    <cfRule type="expression" dxfId="1214" priority="1676">
      <formula>INDIRECT(ADDRESS(ROW()-1,COLUMN()))="O"</formula>
    </cfRule>
    <cfRule type="expression" dxfId="1213" priority="1677">
      <formula>INDIRECT(ADDRESS(ROW()-1,COLUMN()))="FS"</formula>
    </cfRule>
    <cfRule type="expression" dxfId="1212" priority="1678">
      <formula>INDIRECT(ADDRESS(ROW()-1,COLUMN()))="PL"</formula>
    </cfRule>
    <cfRule type="expression" dxfId="1211" priority="1679">
      <formula>INDIRECT(ADDRESS(ROW()-1,COLUMN()))="PM"</formula>
    </cfRule>
    <cfRule type="expression" dxfId="1210" priority="1680">
      <formula>INDIRECT(ADDRESS(ROW()-1,COLUMN()))="E"</formula>
    </cfRule>
    <cfRule type="expression" dxfId="1209" priority="1681">
      <formula>INDIRECT(ADDRESS(ROW()-1,COLUMN()))="ET"</formula>
    </cfRule>
    <cfRule type="expression" dxfId="1208" priority="1682">
      <formula>INDIRECT(ADDRESS(ROW()-1,COLUMN()))="OS"</formula>
    </cfRule>
    <cfRule type="expression" dxfId="1207" priority="1683">
      <formula>INDIRECT(ADDRESS(ROW()-1,COLUMN()))="TP"</formula>
    </cfRule>
    <cfRule type="expression" dxfId="1206" priority="1684">
      <formula>INDIRECT(ADDRESS(ROW()-1,COLUMN()))="C"</formula>
    </cfRule>
    <cfRule type="expression" dxfId="1205" priority="1685">
      <formula>INDIRECT(ADDRESS(ROW()-1,COLUMN()))="P"</formula>
    </cfRule>
    <cfRule type="expression" dxfId="1204" priority="1686">
      <formula>INDIRECT(ADDRESS(ROW()-1,COLUMN()))="CD"</formula>
    </cfRule>
    <cfRule type="expression" dxfId="1203" priority="1687">
      <formula>INDIRECT(ADDRESS(ROW()-1,COLUMN()))="H"</formula>
    </cfRule>
  </conditionalFormatting>
  <conditionalFormatting sqref="AH24">
    <cfRule type="expression" dxfId="1202" priority="1660">
      <formula>INDIRECT(ADDRESS(ROW()-1,COLUMN()))=""</formula>
    </cfRule>
    <cfRule type="expression" dxfId="1201" priority="1661">
      <formula>INDIRECT(ADDRESS(ROW()-1,COLUMN()))="NT"</formula>
    </cfRule>
    <cfRule type="expression" dxfId="1200" priority="1662">
      <formula>INDIRECT(ADDRESS(ROW()-1,COLUMN()))="O"</formula>
    </cfRule>
    <cfRule type="expression" dxfId="1199" priority="1663">
      <formula>INDIRECT(ADDRESS(ROW()-1,COLUMN()))="FS"</formula>
    </cfRule>
    <cfRule type="expression" dxfId="1198" priority="1664">
      <formula>INDIRECT(ADDRESS(ROW()-1,COLUMN()))="PLU"</formula>
    </cfRule>
    <cfRule type="expression" dxfId="1197" priority="1665">
      <formula>INDIRECT(ADDRESS(ROW()-1,COLUMN()))="PM"</formula>
    </cfRule>
    <cfRule type="expression" dxfId="1196" priority="1666">
      <formula>INDIRECT(ADDRESS(ROW()-1,COLUMN()))="E"</formula>
    </cfRule>
    <cfRule type="expression" dxfId="1195" priority="1667">
      <formula>INDIRECT(ADDRESS(ROW()-1,COLUMN()))="ET"</formula>
    </cfRule>
    <cfRule type="expression" dxfId="1194" priority="1668">
      <formula>INDIRECT(ADDRESS(ROW()-1,COLUMN()))="OS"</formula>
    </cfRule>
    <cfRule type="expression" dxfId="1193" priority="1669">
      <formula>INDIRECT(ADDRESS(ROW()-1,COLUMN()))="TP"</formula>
    </cfRule>
    <cfRule type="expression" dxfId="1192" priority="1670">
      <formula>INDIRECT(ADDRESS(ROW()-1,COLUMN()))="C"</formula>
    </cfRule>
    <cfRule type="expression" dxfId="1191" priority="1671">
      <formula>INDIRECT(ADDRESS(ROW()-1,COLUMN()))="P"</formula>
    </cfRule>
    <cfRule type="expression" dxfId="1190" priority="1672">
      <formula>INDIRECT(ADDRESS(ROW()-1,COLUMN()))="CD"</formula>
    </cfRule>
    <cfRule type="expression" dxfId="1189" priority="1673">
      <formula>INDIRECT(ADDRESS(ROW()-1,COLUMN()))="H"</formula>
    </cfRule>
  </conditionalFormatting>
  <conditionalFormatting sqref="AH26">
    <cfRule type="cellIs" priority="1659" operator="between">
      <formula>1</formula>
      <formula>31</formula>
    </cfRule>
  </conditionalFormatting>
  <conditionalFormatting sqref="AH26">
    <cfRule type="expression" dxfId="1188" priority="1645">
      <formula>INDIRECT(ADDRESS(ROW()-1,COLUMN()))=""</formula>
    </cfRule>
    <cfRule type="expression" dxfId="1187" priority="1646">
      <formula>INDIRECT(ADDRESS(ROW()-1,COLUMN()))="NT"</formula>
    </cfRule>
    <cfRule type="expression" dxfId="1186" priority="1647">
      <formula>INDIRECT(ADDRESS(ROW()-1,COLUMN()))="O"</formula>
    </cfRule>
    <cfRule type="expression" dxfId="1185" priority="1648">
      <formula>INDIRECT(ADDRESS(ROW()-1,COLUMN()))="FS"</formula>
    </cfRule>
    <cfRule type="expression" dxfId="1184" priority="1649">
      <formula>INDIRECT(ADDRESS(ROW()-1,COLUMN()))="PL"</formula>
    </cfRule>
    <cfRule type="expression" dxfId="1183" priority="1650">
      <formula>INDIRECT(ADDRESS(ROW()-1,COLUMN()))="PM"</formula>
    </cfRule>
    <cfRule type="expression" dxfId="1182" priority="1651">
      <formula>INDIRECT(ADDRESS(ROW()-1,COLUMN()))="E"</formula>
    </cfRule>
    <cfRule type="expression" dxfId="1181" priority="1652">
      <formula>INDIRECT(ADDRESS(ROW()-1,COLUMN()))="ET"</formula>
    </cfRule>
    <cfRule type="expression" dxfId="1180" priority="1653">
      <formula>INDIRECT(ADDRESS(ROW()-1,COLUMN()))="OS"</formula>
    </cfRule>
    <cfRule type="expression" dxfId="1179" priority="1654">
      <formula>INDIRECT(ADDRESS(ROW()-1,COLUMN()))="TP"</formula>
    </cfRule>
    <cfRule type="expression" dxfId="1178" priority="1655">
      <formula>INDIRECT(ADDRESS(ROW()-1,COLUMN()))="C"</formula>
    </cfRule>
    <cfRule type="expression" dxfId="1177" priority="1656">
      <formula>INDIRECT(ADDRESS(ROW()-1,COLUMN()))="P"</formula>
    </cfRule>
    <cfRule type="expression" dxfId="1176" priority="1657">
      <formula>INDIRECT(ADDRESS(ROW()-1,COLUMN()))="CD"</formula>
    </cfRule>
    <cfRule type="expression" dxfId="1175" priority="1658">
      <formula>INDIRECT(ADDRESS(ROW()-1,COLUMN()))="H"</formula>
    </cfRule>
  </conditionalFormatting>
  <conditionalFormatting sqref="AH28">
    <cfRule type="cellIs" priority="1644" operator="between">
      <formula>1</formula>
      <formula>31</formula>
    </cfRule>
  </conditionalFormatting>
  <conditionalFormatting sqref="AH28">
    <cfRule type="expression" dxfId="1174" priority="1630">
      <formula>INDIRECT(ADDRESS(ROW()-1,COLUMN()))=""</formula>
    </cfRule>
    <cfRule type="expression" dxfId="1173" priority="1631">
      <formula>INDIRECT(ADDRESS(ROW()-1,COLUMN()))="NT"</formula>
    </cfRule>
    <cfRule type="expression" dxfId="1172" priority="1632">
      <formula>INDIRECT(ADDRESS(ROW()-1,COLUMN()))="O"</formula>
    </cfRule>
    <cfRule type="expression" dxfId="1171" priority="1633">
      <formula>INDIRECT(ADDRESS(ROW()-1,COLUMN()))="FS"</formula>
    </cfRule>
    <cfRule type="expression" dxfId="1170" priority="1634">
      <formula>INDIRECT(ADDRESS(ROW()-1,COLUMN()))="PL"</formula>
    </cfRule>
    <cfRule type="expression" dxfId="1169" priority="1635">
      <formula>INDIRECT(ADDRESS(ROW()-1,COLUMN()))="PM"</formula>
    </cfRule>
    <cfRule type="expression" dxfId="1168" priority="1636">
      <formula>INDIRECT(ADDRESS(ROW()-1,COLUMN()))="E"</formula>
    </cfRule>
    <cfRule type="expression" dxfId="1167" priority="1637">
      <formula>INDIRECT(ADDRESS(ROW()-1,COLUMN()))="ET"</formula>
    </cfRule>
    <cfRule type="expression" dxfId="1166" priority="1638">
      <formula>INDIRECT(ADDRESS(ROW()-1,COLUMN()))="OS"</formula>
    </cfRule>
    <cfRule type="expression" dxfId="1165" priority="1639">
      <formula>INDIRECT(ADDRESS(ROW()-1,COLUMN()))="TP"</formula>
    </cfRule>
    <cfRule type="expression" dxfId="1164" priority="1640">
      <formula>INDIRECT(ADDRESS(ROW()-1,COLUMN()))="C"</formula>
    </cfRule>
    <cfRule type="expression" dxfId="1163" priority="1641">
      <formula>INDIRECT(ADDRESS(ROW()-1,COLUMN()))="P"</formula>
    </cfRule>
    <cfRule type="expression" dxfId="1162" priority="1642">
      <formula>INDIRECT(ADDRESS(ROW()-1,COLUMN()))="CD"</formula>
    </cfRule>
    <cfRule type="expression" dxfId="1161" priority="1643">
      <formula>INDIRECT(ADDRESS(ROW()-1,COLUMN()))="H"</formula>
    </cfRule>
  </conditionalFormatting>
  <conditionalFormatting sqref="AH30">
    <cfRule type="cellIs" priority="1629" operator="between">
      <formula>1</formula>
      <formula>31</formula>
    </cfRule>
  </conditionalFormatting>
  <conditionalFormatting sqref="AH30">
    <cfRule type="expression" dxfId="1160" priority="1615">
      <formula>INDIRECT(ADDRESS(ROW()-1,COLUMN()))=""</formula>
    </cfRule>
    <cfRule type="expression" dxfId="1159" priority="1616">
      <formula>INDIRECT(ADDRESS(ROW()-1,COLUMN()))="NT"</formula>
    </cfRule>
    <cfRule type="expression" dxfId="1158" priority="1617">
      <formula>INDIRECT(ADDRESS(ROW()-1,COLUMN()))="O"</formula>
    </cfRule>
    <cfRule type="expression" dxfId="1157" priority="1618">
      <formula>INDIRECT(ADDRESS(ROW()-1,COLUMN()))="FS"</formula>
    </cfRule>
    <cfRule type="expression" dxfId="1156" priority="1619">
      <formula>INDIRECT(ADDRESS(ROW()-1,COLUMN()))="PL"</formula>
    </cfRule>
    <cfRule type="expression" dxfId="1155" priority="1620">
      <formula>INDIRECT(ADDRESS(ROW()-1,COLUMN()))="PM"</formula>
    </cfRule>
    <cfRule type="expression" dxfId="1154" priority="1621">
      <formula>INDIRECT(ADDRESS(ROW()-1,COLUMN()))="E"</formula>
    </cfRule>
    <cfRule type="expression" dxfId="1153" priority="1622">
      <formula>INDIRECT(ADDRESS(ROW()-1,COLUMN()))="ET"</formula>
    </cfRule>
    <cfRule type="expression" dxfId="1152" priority="1623">
      <formula>INDIRECT(ADDRESS(ROW()-1,COLUMN()))="OS"</formula>
    </cfRule>
    <cfRule type="expression" dxfId="1151" priority="1624">
      <formula>INDIRECT(ADDRESS(ROW()-1,COLUMN()))="TP"</formula>
    </cfRule>
    <cfRule type="expression" dxfId="1150" priority="1625">
      <formula>INDIRECT(ADDRESS(ROW()-1,COLUMN()))="C"</formula>
    </cfRule>
    <cfRule type="expression" dxfId="1149" priority="1626">
      <formula>INDIRECT(ADDRESS(ROW()-1,COLUMN()))="P"</formula>
    </cfRule>
    <cfRule type="expression" dxfId="1148" priority="1627">
      <formula>INDIRECT(ADDRESS(ROW()-1,COLUMN()))="CD"</formula>
    </cfRule>
    <cfRule type="expression" dxfId="1147" priority="1628">
      <formula>INDIRECT(ADDRESS(ROW()-1,COLUMN()))="H"</formula>
    </cfRule>
  </conditionalFormatting>
  <conditionalFormatting sqref="AH32">
    <cfRule type="cellIs" priority="1614" operator="between">
      <formula>1</formula>
      <formula>31</formula>
    </cfRule>
  </conditionalFormatting>
  <conditionalFormatting sqref="AH32">
    <cfRule type="expression" dxfId="1146" priority="1600">
      <formula>INDIRECT(ADDRESS(ROW()-1,COLUMN()))=""</formula>
    </cfRule>
    <cfRule type="expression" dxfId="1145" priority="1601">
      <formula>INDIRECT(ADDRESS(ROW()-1,COLUMN()))="NT"</formula>
    </cfRule>
    <cfRule type="expression" dxfId="1144" priority="1602">
      <formula>INDIRECT(ADDRESS(ROW()-1,COLUMN()))="O"</formula>
    </cfRule>
    <cfRule type="expression" dxfId="1143" priority="1603">
      <formula>INDIRECT(ADDRESS(ROW()-1,COLUMN()))="FS"</formula>
    </cfRule>
    <cfRule type="expression" dxfId="1142" priority="1604">
      <formula>INDIRECT(ADDRESS(ROW()-1,COLUMN()))="PL"</formula>
    </cfRule>
    <cfRule type="expression" dxfId="1141" priority="1605">
      <formula>INDIRECT(ADDRESS(ROW()-1,COLUMN()))="PM"</formula>
    </cfRule>
    <cfRule type="expression" dxfId="1140" priority="1606">
      <formula>INDIRECT(ADDRESS(ROW()-1,COLUMN()))="E"</formula>
    </cfRule>
    <cfRule type="expression" dxfId="1139" priority="1607">
      <formula>INDIRECT(ADDRESS(ROW()-1,COLUMN()))="ET"</formula>
    </cfRule>
    <cfRule type="expression" dxfId="1138" priority="1608">
      <formula>INDIRECT(ADDRESS(ROW()-1,COLUMN()))="OS"</formula>
    </cfRule>
    <cfRule type="expression" dxfId="1137" priority="1609">
      <formula>INDIRECT(ADDRESS(ROW()-1,COLUMN()))="TP"</formula>
    </cfRule>
    <cfRule type="expression" dxfId="1136" priority="1610">
      <formula>INDIRECT(ADDRESS(ROW()-1,COLUMN()))="C"</formula>
    </cfRule>
    <cfRule type="expression" dxfId="1135" priority="1611">
      <formula>INDIRECT(ADDRESS(ROW()-1,COLUMN()))="P"</formula>
    </cfRule>
    <cfRule type="expression" dxfId="1134" priority="1612">
      <formula>INDIRECT(ADDRESS(ROW()-1,COLUMN()))="CD"</formula>
    </cfRule>
    <cfRule type="expression" dxfId="1133" priority="1613">
      <formula>INDIRECT(ADDRESS(ROW()-1,COLUMN()))="H"</formula>
    </cfRule>
  </conditionalFormatting>
  <conditionalFormatting sqref="AH34">
    <cfRule type="cellIs" priority="1599" operator="between">
      <formula>1</formula>
      <formula>31</formula>
    </cfRule>
  </conditionalFormatting>
  <conditionalFormatting sqref="AH34">
    <cfRule type="expression" dxfId="1132" priority="1585">
      <formula>INDIRECT(ADDRESS(ROW()-1,COLUMN()))=""</formula>
    </cfRule>
    <cfRule type="expression" dxfId="1131" priority="1586">
      <formula>INDIRECT(ADDRESS(ROW()-1,COLUMN()))="NT"</formula>
    </cfRule>
    <cfRule type="expression" dxfId="1130" priority="1587">
      <formula>INDIRECT(ADDRESS(ROW()-1,COLUMN()))="O"</formula>
    </cfRule>
    <cfRule type="expression" dxfId="1129" priority="1588">
      <formula>INDIRECT(ADDRESS(ROW()-1,COLUMN()))="FS"</formula>
    </cfRule>
    <cfRule type="expression" dxfId="1128" priority="1589">
      <formula>INDIRECT(ADDRESS(ROW()-1,COLUMN()))="PL"</formula>
    </cfRule>
    <cfRule type="expression" dxfId="1127" priority="1590">
      <formula>INDIRECT(ADDRESS(ROW()-1,COLUMN()))="PM"</formula>
    </cfRule>
    <cfRule type="expression" dxfId="1126" priority="1591">
      <formula>INDIRECT(ADDRESS(ROW()-1,COLUMN()))="E"</formula>
    </cfRule>
    <cfRule type="expression" dxfId="1125" priority="1592">
      <formula>INDIRECT(ADDRESS(ROW()-1,COLUMN()))="ET"</formula>
    </cfRule>
    <cfRule type="expression" dxfId="1124" priority="1593">
      <formula>INDIRECT(ADDRESS(ROW()-1,COLUMN()))="OS"</formula>
    </cfRule>
    <cfRule type="expression" dxfId="1123" priority="1594">
      <formula>INDIRECT(ADDRESS(ROW()-1,COLUMN()))="TP"</formula>
    </cfRule>
    <cfRule type="expression" dxfId="1122" priority="1595">
      <formula>INDIRECT(ADDRESS(ROW()-1,COLUMN()))="C"</formula>
    </cfRule>
    <cfRule type="expression" dxfId="1121" priority="1596">
      <formula>INDIRECT(ADDRESS(ROW()-1,COLUMN()))="P"</formula>
    </cfRule>
    <cfRule type="expression" dxfId="1120" priority="1597">
      <formula>INDIRECT(ADDRESS(ROW()-1,COLUMN()))="CD"</formula>
    </cfRule>
    <cfRule type="expression" dxfId="1119" priority="1598">
      <formula>INDIRECT(ADDRESS(ROW()-1,COLUMN()))="H"</formula>
    </cfRule>
  </conditionalFormatting>
  <conditionalFormatting sqref="AH36">
    <cfRule type="cellIs" priority="1584" operator="between">
      <formula>1</formula>
      <formula>31</formula>
    </cfRule>
  </conditionalFormatting>
  <conditionalFormatting sqref="AH36">
    <cfRule type="expression" dxfId="1118" priority="1570">
      <formula>INDIRECT(ADDRESS(ROW()-1,COLUMN()))=""</formula>
    </cfRule>
    <cfRule type="expression" dxfId="1117" priority="1571">
      <formula>INDIRECT(ADDRESS(ROW()-1,COLUMN()))="NT"</formula>
    </cfRule>
    <cfRule type="expression" dxfId="1116" priority="1572">
      <formula>INDIRECT(ADDRESS(ROW()-1,COLUMN()))="O"</formula>
    </cfRule>
    <cfRule type="expression" dxfId="1115" priority="1573">
      <formula>INDIRECT(ADDRESS(ROW()-1,COLUMN()))="FS"</formula>
    </cfRule>
    <cfRule type="expression" dxfId="1114" priority="1574">
      <formula>INDIRECT(ADDRESS(ROW()-1,COLUMN()))="PL"</formula>
    </cfRule>
    <cfRule type="expression" dxfId="1113" priority="1575">
      <formula>INDIRECT(ADDRESS(ROW()-1,COLUMN()))="PM"</formula>
    </cfRule>
    <cfRule type="expression" dxfId="1112" priority="1576">
      <formula>INDIRECT(ADDRESS(ROW()-1,COLUMN()))="E"</formula>
    </cfRule>
    <cfRule type="expression" dxfId="1111" priority="1577">
      <formula>INDIRECT(ADDRESS(ROW()-1,COLUMN()))="ET"</formula>
    </cfRule>
    <cfRule type="expression" dxfId="1110" priority="1578">
      <formula>INDIRECT(ADDRESS(ROW()-1,COLUMN()))="OS"</formula>
    </cfRule>
    <cfRule type="expression" dxfId="1109" priority="1579">
      <formula>INDIRECT(ADDRESS(ROW()-1,COLUMN()))="TP"</formula>
    </cfRule>
    <cfRule type="expression" dxfId="1108" priority="1580">
      <formula>INDIRECT(ADDRESS(ROW()-1,COLUMN()))="C"</formula>
    </cfRule>
    <cfRule type="expression" dxfId="1107" priority="1581">
      <formula>INDIRECT(ADDRESS(ROW()-1,COLUMN()))="P"</formula>
    </cfRule>
    <cfRule type="expression" dxfId="1106" priority="1582">
      <formula>INDIRECT(ADDRESS(ROW()-1,COLUMN()))="CD"</formula>
    </cfRule>
    <cfRule type="expression" dxfId="1105" priority="1583">
      <formula>INDIRECT(ADDRESS(ROW()-1,COLUMN()))="H"</formula>
    </cfRule>
  </conditionalFormatting>
  <conditionalFormatting sqref="AH38">
    <cfRule type="cellIs" priority="1569" operator="between">
      <formula>1</formula>
      <formula>31</formula>
    </cfRule>
  </conditionalFormatting>
  <conditionalFormatting sqref="AH38">
    <cfRule type="expression" dxfId="1104" priority="1555">
      <formula>INDIRECT(ADDRESS(ROW()-1,COLUMN()))=""</formula>
    </cfRule>
    <cfRule type="expression" dxfId="1103" priority="1556">
      <formula>INDIRECT(ADDRESS(ROW()-1,COLUMN()))="NT"</formula>
    </cfRule>
    <cfRule type="expression" dxfId="1102" priority="1557">
      <formula>INDIRECT(ADDRESS(ROW()-1,COLUMN()))="O"</formula>
    </cfRule>
    <cfRule type="expression" dxfId="1101" priority="1558">
      <formula>INDIRECT(ADDRESS(ROW()-1,COLUMN()))="FS"</formula>
    </cfRule>
    <cfRule type="expression" dxfId="1100" priority="1559">
      <formula>INDIRECT(ADDRESS(ROW()-1,COLUMN()))="PL"</formula>
    </cfRule>
    <cfRule type="expression" dxfId="1099" priority="1560">
      <formula>INDIRECT(ADDRESS(ROW()-1,COLUMN()))="PM"</formula>
    </cfRule>
    <cfRule type="expression" dxfId="1098" priority="1561">
      <formula>INDIRECT(ADDRESS(ROW()-1,COLUMN()))="E"</formula>
    </cfRule>
    <cfRule type="expression" dxfId="1097" priority="1562">
      <formula>INDIRECT(ADDRESS(ROW()-1,COLUMN()))="ET"</formula>
    </cfRule>
    <cfRule type="expression" dxfId="1096" priority="1563">
      <formula>INDIRECT(ADDRESS(ROW()-1,COLUMN()))="OS"</formula>
    </cfRule>
    <cfRule type="expression" dxfId="1095" priority="1564">
      <formula>INDIRECT(ADDRESS(ROW()-1,COLUMN()))="TP"</formula>
    </cfRule>
    <cfRule type="expression" dxfId="1094" priority="1565">
      <formula>INDIRECT(ADDRESS(ROW()-1,COLUMN()))="C"</formula>
    </cfRule>
    <cfRule type="expression" dxfId="1093" priority="1566">
      <formula>INDIRECT(ADDRESS(ROW()-1,COLUMN()))="P"</formula>
    </cfRule>
    <cfRule type="expression" dxfId="1092" priority="1567">
      <formula>INDIRECT(ADDRESS(ROW()-1,COLUMN()))="CD"</formula>
    </cfRule>
    <cfRule type="expression" dxfId="1091" priority="1568">
      <formula>INDIRECT(ADDRESS(ROW()-1,COLUMN()))="H"</formula>
    </cfRule>
  </conditionalFormatting>
  <conditionalFormatting sqref="AM22">
    <cfRule type="expression" dxfId="1090" priority="1541">
      <formula>INDIRECT(ADDRESS(ROW()-1,COLUMN()))=""</formula>
    </cfRule>
    <cfRule type="expression" dxfId="1089" priority="1542">
      <formula>INDIRECT(ADDRESS(ROW()-1,COLUMN()))="NT"</formula>
    </cfRule>
    <cfRule type="expression" dxfId="1088" priority="1543">
      <formula>INDIRECT(ADDRESS(ROW()-1,COLUMN()))="O"</formula>
    </cfRule>
    <cfRule type="expression" dxfId="1087" priority="1544">
      <formula>INDIRECT(ADDRESS(ROW()-1,COLUMN()))="FS"</formula>
    </cfRule>
    <cfRule type="expression" dxfId="1086" priority="1545">
      <formula>INDIRECT(ADDRESS(ROW()-1,COLUMN()))="PL"</formula>
    </cfRule>
    <cfRule type="expression" dxfId="1085" priority="1546">
      <formula>INDIRECT(ADDRESS(ROW()-1,COLUMN()))="PM"</formula>
    </cfRule>
    <cfRule type="expression" dxfId="1084" priority="1547">
      <formula>INDIRECT(ADDRESS(ROW()-1,COLUMN()))="E"</formula>
    </cfRule>
    <cfRule type="expression" dxfId="1083" priority="1548">
      <formula>INDIRECT(ADDRESS(ROW()-1,COLUMN()))="ET"</formula>
    </cfRule>
    <cfRule type="expression" dxfId="1082" priority="1549">
      <formula>INDIRECT(ADDRESS(ROW()-1,COLUMN()))="OS"</formula>
    </cfRule>
    <cfRule type="expression" dxfId="1081" priority="1550">
      <formula>INDIRECT(ADDRESS(ROW()-1,COLUMN()))="TP"</formula>
    </cfRule>
    <cfRule type="expression" dxfId="1080" priority="1551">
      <formula>INDIRECT(ADDRESS(ROW()-1,COLUMN()))="C"</formula>
    </cfRule>
    <cfRule type="expression" dxfId="1079" priority="1552">
      <formula>INDIRECT(ADDRESS(ROW()-1,COLUMN()))="P"</formula>
    </cfRule>
    <cfRule type="expression" dxfId="1078" priority="1553">
      <formula>INDIRECT(ADDRESS(ROW()-1,COLUMN()))="CD"</formula>
    </cfRule>
    <cfRule type="expression" dxfId="1077" priority="1554">
      <formula>INDIRECT(ADDRESS(ROW()-1,COLUMN()))="H"</formula>
    </cfRule>
  </conditionalFormatting>
  <conditionalFormatting sqref="AM24">
    <cfRule type="expression" dxfId="1076" priority="1527">
      <formula>INDIRECT(ADDRESS(ROW()-1,COLUMN()))=""</formula>
    </cfRule>
    <cfRule type="expression" dxfId="1075" priority="1528">
      <formula>INDIRECT(ADDRESS(ROW()-1,COLUMN()))="NT"</formula>
    </cfRule>
    <cfRule type="expression" dxfId="1074" priority="1529">
      <formula>INDIRECT(ADDRESS(ROW()-1,COLUMN()))="O"</formula>
    </cfRule>
    <cfRule type="expression" dxfId="1073" priority="1530">
      <formula>INDIRECT(ADDRESS(ROW()-1,COLUMN()))="FS"</formula>
    </cfRule>
    <cfRule type="expression" dxfId="1072" priority="1531">
      <formula>INDIRECT(ADDRESS(ROW()-1,COLUMN()))="PL"</formula>
    </cfRule>
    <cfRule type="expression" dxfId="1071" priority="1532">
      <formula>INDIRECT(ADDRESS(ROW()-1,COLUMN()))="PM"</formula>
    </cfRule>
    <cfRule type="expression" dxfId="1070" priority="1533">
      <formula>INDIRECT(ADDRESS(ROW()-1,COLUMN()))="E"</formula>
    </cfRule>
    <cfRule type="expression" dxfId="1069" priority="1534">
      <formula>INDIRECT(ADDRESS(ROW()-1,COLUMN()))="ET"</formula>
    </cfRule>
    <cfRule type="expression" dxfId="1068" priority="1535">
      <formula>INDIRECT(ADDRESS(ROW()-1,COLUMN()))="OS"</formula>
    </cfRule>
    <cfRule type="expression" dxfId="1067" priority="1536">
      <formula>INDIRECT(ADDRESS(ROW()-1,COLUMN()))="TP"</formula>
    </cfRule>
    <cfRule type="expression" dxfId="1066" priority="1537">
      <formula>INDIRECT(ADDRESS(ROW()-1,COLUMN()))="C"</formula>
    </cfRule>
    <cfRule type="expression" dxfId="1065" priority="1538">
      <formula>INDIRECT(ADDRESS(ROW()-1,COLUMN()))="P"</formula>
    </cfRule>
    <cfRule type="expression" dxfId="1064" priority="1539">
      <formula>INDIRECT(ADDRESS(ROW()-1,COLUMN()))="CD"</formula>
    </cfRule>
    <cfRule type="expression" dxfId="1063" priority="1540">
      <formula>INDIRECT(ADDRESS(ROW()-1,COLUMN()))="H"</formula>
    </cfRule>
  </conditionalFormatting>
  <conditionalFormatting sqref="AM26">
    <cfRule type="cellIs" priority="1526" operator="between">
      <formula>1</formula>
      <formula>31</formula>
    </cfRule>
  </conditionalFormatting>
  <conditionalFormatting sqref="AM26">
    <cfRule type="expression" dxfId="1062" priority="1512">
      <formula>INDIRECT(ADDRESS(ROW()-1,COLUMN()))=""</formula>
    </cfRule>
    <cfRule type="expression" dxfId="1061" priority="1513">
      <formula>INDIRECT(ADDRESS(ROW()-1,COLUMN()))="NT"</formula>
    </cfRule>
    <cfRule type="expression" dxfId="1060" priority="1514">
      <formula>INDIRECT(ADDRESS(ROW()-1,COLUMN()))="O"</formula>
    </cfRule>
    <cfRule type="expression" dxfId="1059" priority="1515">
      <formula>INDIRECT(ADDRESS(ROW()-1,COLUMN()))="FS"</formula>
    </cfRule>
    <cfRule type="expression" dxfId="1058" priority="1516">
      <formula>INDIRECT(ADDRESS(ROW()-1,COLUMN()))="PL"</formula>
    </cfRule>
    <cfRule type="expression" dxfId="1057" priority="1517">
      <formula>INDIRECT(ADDRESS(ROW()-1,COLUMN()))="PM"</formula>
    </cfRule>
    <cfRule type="expression" dxfId="1056" priority="1518">
      <formula>INDIRECT(ADDRESS(ROW()-1,COLUMN()))="E"</formula>
    </cfRule>
    <cfRule type="expression" dxfId="1055" priority="1519">
      <formula>INDIRECT(ADDRESS(ROW()-1,COLUMN()))="ET"</formula>
    </cfRule>
    <cfRule type="expression" dxfId="1054" priority="1520">
      <formula>INDIRECT(ADDRESS(ROW()-1,COLUMN()))="OS"</formula>
    </cfRule>
    <cfRule type="expression" dxfId="1053" priority="1521">
      <formula>INDIRECT(ADDRESS(ROW()-1,COLUMN()))="TP"</formula>
    </cfRule>
    <cfRule type="expression" dxfId="1052" priority="1522">
      <formula>INDIRECT(ADDRESS(ROW()-1,COLUMN()))="C"</formula>
    </cfRule>
    <cfRule type="expression" dxfId="1051" priority="1523">
      <formula>INDIRECT(ADDRESS(ROW()-1,COLUMN()))="P"</formula>
    </cfRule>
    <cfRule type="expression" dxfId="1050" priority="1524">
      <formula>INDIRECT(ADDRESS(ROW()-1,COLUMN()))="CD"</formula>
    </cfRule>
    <cfRule type="expression" dxfId="1049" priority="1525">
      <formula>INDIRECT(ADDRESS(ROW()-1,COLUMN()))="H"</formula>
    </cfRule>
  </conditionalFormatting>
  <conditionalFormatting sqref="AM28">
    <cfRule type="cellIs" priority="1511" operator="between">
      <formula>1</formula>
      <formula>31</formula>
    </cfRule>
  </conditionalFormatting>
  <conditionalFormatting sqref="AM28">
    <cfRule type="expression" dxfId="1048" priority="1497">
      <formula>INDIRECT(ADDRESS(ROW()-1,COLUMN()))=""</formula>
    </cfRule>
    <cfRule type="expression" dxfId="1047" priority="1498">
      <formula>INDIRECT(ADDRESS(ROW()-1,COLUMN()))="NT"</formula>
    </cfRule>
    <cfRule type="expression" dxfId="1046" priority="1499">
      <formula>INDIRECT(ADDRESS(ROW()-1,COLUMN()))="O"</formula>
    </cfRule>
    <cfRule type="expression" dxfId="1045" priority="1500">
      <formula>INDIRECT(ADDRESS(ROW()-1,COLUMN()))="FS"</formula>
    </cfRule>
    <cfRule type="expression" dxfId="1044" priority="1501">
      <formula>INDIRECT(ADDRESS(ROW()-1,COLUMN()))="PL"</formula>
    </cfRule>
    <cfRule type="expression" dxfId="1043" priority="1502">
      <formula>INDIRECT(ADDRESS(ROW()-1,COLUMN()))="PM"</formula>
    </cfRule>
    <cfRule type="expression" dxfId="1042" priority="1503">
      <formula>INDIRECT(ADDRESS(ROW()-1,COLUMN()))="E"</formula>
    </cfRule>
    <cfRule type="expression" dxfId="1041" priority="1504">
      <formula>INDIRECT(ADDRESS(ROW()-1,COLUMN()))="ET"</formula>
    </cfRule>
    <cfRule type="expression" dxfId="1040" priority="1505">
      <formula>INDIRECT(ADDRESS(ROW()-1,COLUMN()))="OS"</formula>
    </cfRule>
    <cfRule type="expression" dxfId="1039" priority="1506">
      <formula>INDIRECT(ADDRESS(ROW()-1,COLUMN()))="TP"</formula>
    </cfRule>
    <cfRule type="expression" dxfId="1038" priority="1507">
      <formula>INDIRECT(ADDRESS(ROW()-1,COLUMN()))="C"</formula>
    </cfRule>
    <cfRule type="expression" dxfId="1037" priority="1508">
      <formula>INDIRECT(ADDRESS(ROW()-1,COLUMN()))="P"</formula>
    </cfRule>
    <cfRule type="expression" dxfId="1036" priority="1509">
      <formula>INDIRECT(ADDRESS(ROW()-1,COLUMN()))="CD"</formula>
    </cfRule>
    <cfRule type="expression" dxfId="1035" priority="1510">
      <formula>INDIRECT(ADDRESS(ROW()-1,COLUMN()))="H"</formula>
    </cfRule>
  </conditionalFormatting>
  <conditionalFormatting sqref="AM30">
    <cfRule type="cellIs" priority="1496" operator="between">
      <formula>1</formula>
      <formula>31</formula>
    </cfRule>
  </conditionalFormatting>
  <conditionalFormatting sqref="AM30">
    <cfRule type="expression" dxfId="1034" priority="1482">
      <formula>INDIRECT(ADDRESS(ROW()-1,COLUMN()))=""</formula>
    </cfRule>
    <cfRule type="expression" dxfId="1033" priority="1483">
      <formula>INDIRECT(ADDRESS(ROW()-1,COLUMN()))="NT"</formula>
    </cfRule>
    <cfRule type="expression" dxfId="1032" priority="1484">
      <formula>INDIRECT(ADDRESS(ROW()-1,COLUMN()))="O"</formula>
    </cfRule>
    <cfRule type="expression" dxfId="1031" priority="1485">
      <formula>INDIRECT(ADDRESS(ROW()-1,COLUMN()))="FS"</formula>
    </cfRule>
    <cfRule type="expression" dxfId="1030" priority="1486">
      <formula>INDIRECT(ADDRESS(ROW()-1,COLUMN()))="PL"</formula>
    </cfRule>
    <cfRule type="expression" dxfId="1029" priority="1487">
      <formula>INDIRECT(ADDRESS(ROW()-1,COLUMN()))="PM"</formula>
    </cfRule>
    <cfRule type="expression" dxfId="1028" priority="1488">
      <formula>INDIRECT(ADDRESS(ROW()-1,COLUMN()))="E"</formula>
    </cfRule>
    <cfRule type="expression" dxfId="1027" priority="1489">
      <formula>INDIRECT(ADDRESS(ROW()-1,COLUMN()))="ET"</formula>
    </cfRule>
    <cfRule type="expression" dxfId="1026" priority="1490">
      <formula>INDIRECT(ADDRESS(ROW()-1,COLUMN()))="OS"</formula>
    </cfRule>
    <cfRule type="expression" dxfId="1025" priority="1491">
      <formula>INDIRECT(ADDRESS(ROW()-1,COLUMN()))="TP"</formula>
    </cfRule>
    <cfRule type="expression" dxfId="1024" priority="1492">
      <formula>INDIRECT(ADDRESS(ROW()-1,COLUMN()))="C"</formula>
    </cfRule>
    <cfRule type="expression" dxfId="1023" priority="1493">
      <formula>INDIRECT(ADDRESS(ROW()-1,COLUMN()))="P"</formula>
    </cfRule>
    <cfRule type="expression" dxfId="1022" priority="1494">
      <formula>INDIRECT(ADDRESS(ROW()-1,COLUMN()))="CD"</formula>
    </cfRule>
    <cfRule type="expression" dxfId="1021" priority="1495">
      <formula>INDIRECT(ADDRESS(ROW()-1,COLUMN()))="H"</formula>
    </cfRule>
  </conditionalFormatting>
  <conditionalFormatting sqref="AM32">
    <cfRule type="cellIs" priority="1481" operator="between">
      <formula>1</formula>
      <formula>31</formula>
    </cfRule>
  </conditionalFormatting>
  <conditionalFormatting sqref="AM32">
    <cfRule type="expression" dxfId="1020" priority="1467">
      <formula>INDIRECT(ADDRESS(ROW()-1,COLUMN()))=""</formula>
    </cfRule>
    <cfRule type="expression" dxfId="1019" priority="1468">
      <formula>INDIRECT(ADDRESS(ROW()-1,COLUMN()))="NT"</formula>
    </cfRule>
    <cfRule type="expression" dxfId="1018" priority="1469">
      <formula>INDIRECT(ADDRESS(ROW()-1,COLUMN()))="O"</formula>
    </cfRule>
    <cfRule type="expression" dxfId="1017" priority="1470">
      <formula>INDIRECT(ADDRESS(ROW()-1,COLUMN()))="FS"</formula>
    </cfRule>
    <cfRule type="expression" dxfId="1016" priority="1471">
      <formula>INDIRECT(ADDRESS(ROW()-1,COLUMN()))="PL"</formula>
    </cfRule>
    <cfRule type="expression" dxfId="1015" priority="1472">
      <formula>INDIRECT(ADDRESS(ROW()-1,COLUMN()))="PM"</formula>
    </cfRule>
    <cfRule type="expression" dxfId="1014" priority="1473">
      <formula>INDIRECT(ADDRESS(ROW()-1,COLUMN()))="E"</formula>
    </cfRule>
    <cfRule type="expression" dxfId="1013" priority="1474">
      <formula>INDIRECT(ADDRESS(ROW()-1,COLUMN()))="ET"</formula>
    </cfRule>
    <cfRule type="expression" dxfId="1012" priority="1475">
      <formula>INDIRECT(ADDRESS(ROW()-1,COLUMN()))="OS"</formula>
    </cfRule>
    <cfRule type="expression" dxfId="1011" priority="1476">
      <formula>INDIRECT(ADDRESS(ROW()-1,COLUMN()))="TP"</formula>
    </cfRule>
    <cfRule type="expression" dxfId="1010" priority="1477">
      <formula>INDIRECT(ADDRESS(ROW()-1,COLUMN()))="C"</formula>
    </cfRule>
    <cfRule type="expression" dxfId="1009" priority="1478">
      <formula>INDIRECT(ADDRESS(ROW()-1,COLUMN()))="P"</formula>
    </cfRule>
    <cfRule type="expression" dxfId="1008" priority="1479">
      <formula>INDIRECT(ADDRESS(ROW()-1,COLUMN()))="CD"</formula>
    </cfRule>
    <cfRule type="expression" dxfId="1007" priority="1480">
      <formula>INDIRECT(ADDRESS(ROW()-1,COLUMN()))="H"</formula>
    </cfRule>
  </conditionalFormatting>
  <conditionalFormatting sqref="AM34">
    <cfRule type="cellIs" priority="1466" operator="between">
      <formula>1</formula>
      <formula>31</formula>
    </cfRule>
  </conditionalFormatting>
  <conditionalFormatting sqref="AM34">
    <cfRule type="expression" dxfId="1006" priority="1452">
      <formula>INDIRECT(ADDRESS(ROW()-1,COLUMN()))=""</formula>
    </cfRule>
    <cfRule type="expression" dxfId="1005" priority="1453">
      <formula>INDIRECT(ADDRESS(ROW()-1,COLUMN()))="NT"</formula>
    </cfRule>
    <cfRule type="expression" dxfId="1004" priority="1454">
      <formula>INDIRECT(ADDRESS(ROW()-1,COLUMN()))="O"</formula>
    </cfRule>
    <cfRule type="expression" dxfId="1003" priority="1455">
      <formula>INDIRECT(ADDRESS(ROW()-1,COLUMN()))="FS"</formula>
    </cfRule>
    <cfRule type="expression" dxfId="1002" priority="1456">
      <formula>INDIRECT(ADDRESS(ROW()-1,COLUMN()))="PL"</formula>
    </cfRule>
    <cfRule type="expression" dxfId="1001" priority="1457">
      <formula>INDIRECT(ADDRESS(ROW()-1,COLUMN()))="PM"</formula>
    </cfRule>
    <cfRule type="expression" dxfId="1000" priority="1458">
      <formula>INDIRECT(ADDRESS(ROW()-1,COLUMN()))="E"</formula>
    </cfRule>
    <cfRule type="expression" dxfId="999" priority="1459">
      <formula>INDIRECT(ADDRESS(ROW()-1,COLUMN()))="ET"</formula>
    </cfRule>
    <cfRule type="expression" dxfId="998" priority="1460">
      <formula>INDIRECT(ADDRESS(ROW()-1,COLUMN()))="OS"</formula>
    </cfRule>
    <cfRule type="expression" dxfId="997" priority="1461">
      <formula>INDIRECT(ADDRESS(ROW()-1,COLUMN()))="TP"</formula>
    </cfRule>
    <cfRule type="expression" dxfId="996" priority="1462">
      <formula>INDIRECT(ADDRESS(ROW()-1,COLUMN()))="C"</formula>
    </cfRule>
    <cfRule type="expression" dxfId="995" priority="1463">
      <formula>INDIRECT(ADDRESS(ROW()-1,COLUMN()))="P"</formula>
    </cfRule>
    <cfRule type="expression" dxfId="994" priority="1464">
      <formula>INDIRECT(ADDRESS(ROW()-1,COLUMN()))="CD"</formula>
    </cfRule>
    <cfRule type="expression" dxfId="993" priority="1465">
      <formula>INDIRECT(ADDRESS(ROW()-1,COLUMN()))="H"</formula>
    </cfRule>
  </conditionalFormatting>
  <conditionalFormatting sqref="AM36">
    <cfRule type="cellIs" priority="1451" operator="between">
      <formula>1</formula>
      <formula>31</formula>
    </cfRule>
  </conditionalFormatting>
  <conditionalFormatting sqref="AM36">
    <cfRule type="expression" dxfId="992" priority="1437">
      <formula>INDIRECT(ADDRESS(ROW()-1,COLUMN()))=""</formula>
    </cfRule>
    <cfRule type="expression" dxfId="991" priority="1438">
      <formula>INDIRECT(ADDRESS(ROW()-1,COLUMN()))="NT"</formula>
    </cfRule>
    <cfRule type="expression" dxfId="990" priority="1439">
      <formula>INDIRECT(ADDRESS(ROW()-1,COLUMN()))="O"</formula>
    </cfRule>
    <cfRule type="expression" dxfId="989" priority="1440">
      <formula>INDIRECT(ADDRESS(ROW()-1,COLUMN()))="FS"</formula>
    </cfRule>
    <cfRule type="expression" dxfId="988" priority="1441">
      <formula>INDIRECT(ADDRESS(ROW()-1,COLUMN()))="PL"</formula>
    </cfRule>
    <cfRule type="expression" dxfId="987" priority="1442">
      <formula>INDIRECT(ADDRESS(ROW()-1,COLUMN()))="PM"</formula>
    </cfRule>
    <cfRule type="expression" dxfId="986" priority="1443">
      <formula>INDIRECT(ADDRESS(ROW()-1,COLUMN()))="E"</formula>
    </cfRule>
    <cfRule type="expression" dxfId="985" priority="1444">
      <formula>INDIRECT(ADDRESS(ROW()-1,COLUMN()))="ET"</formula>
    </cfRule>
    <cfRule type="expression" dxfId="984" priority="1445">
      <formula>INDIRECT(ADDRESS(ROW()-1,COLUMN()))="OS"</formula>
    </cfRule>
    <cfRule type="expression" dxfId="983" priority="1446">
      <formula>INDIRECT(ADDRESS(ROW()-1,COLUMN()))="TP"</formula>
    </cfRule>
    <cfRule type="expression" dxfId="982" priority="1447">
      <formula>INDIRECT(ADDRESS(ROW()-1,COLUMN()))="C"</formula>
    </cfRule>
    <cfRule type="expression" dxfId="981" priority="1448">
      <formula>INDIRECT(ADDRESS(ROW()-1,COLUMN()))="P"</formula>
    </cfRule>
    <cfRule type="expression" dxfId="980" priority="1449">
      <formula>INDIRECT(ADDRESS(ROW()-1,COLUMN()))="CD"</formula>
    </cfRule>
    <cfRule type="expression" dxfId="979" priority="1450">
      <formula>INDIRECT(ADDRESS(ROW()-1,COLUMN()))="H"</formula>
    </cfRule>
  </conditionalFormatting>
  <conditionalFormatting sqref="AM38">
    <cfRule type="cellIs" priority="1436" operator="between">
      <formula>1</formula>
      <formula>31</formula>
    </cfRule>
  </conditionalFormatting>
  <conditionalFormatting sqref="AM38">
    <cfRule type="expression" dxfId="978" priority="1422">
      <formula>INDIRECT(ADDRESS(ROW()-1,COLUMN()))=""</formula>
    </cfRule>
    <cfRule type="expression" dxfId="977" priority="1423">
      <formula>INDIRECT(ADDRESS(ROW()-1,COLUMN()))="NT"</formula>
    </cfRule>
    <cfRule type="expression" dxfId="976" priority="1424">
      <formula>INDIRECT(ADDRESS(ROW()-1,COLUMN()))="O"</formula>
    </cfRule>
    <cfRule type="expression" dxfId="975" priority="1425">
      <formula>INDIRECT(ADDRESS(ROW()-1,COLUMN()))="FS"</formula>
    </cfRule>
    <cfRule type="expression" dxfId="974" priority="1426">
      <formula>INDIRECT(ADDRESS(ROW()-1,COLUMN()))="PL"</formula>
    </cfRule>
    <cfRule type="expression" dxfId="973" priority="1427">
      <formula>INDIRECT(ADDRESS(ROW()-1,COLUMN()))="PM"</formula>
    </cfRule>
    <cfRule type="expression" dxfId="972" priority="1428">
      <formula>INDIRECT(ADDRESS(ROW()-1,COLUMN()))="E"</formula>
    </cfRule>
    <cfRule type="expression" dxfId="971" priority="1429">
      <formula>INDIRECT(ADDRESS(ROW()-1,COLUMN()))="ET"</formula>
    </cfRule>
    <cfRule type="expression" dxfId="970" priority="1430">
      <formula>INDIRECT(ADDRESS(ROW()-1,COLUMN()))="OS"</formula>
    </cfRule>
    <cfRule type="expression" dxfId="969" priority="1431">
      <formula>INDIRECT(ADDRESS(ROW()-1,COLUMN()))="TP"</formula>
    </cfRule>
    <cfRule type="expression" dxfId="968" priority="1432">
      <formula>INDIRECT(ADDRESS(ROW()-1,COLUMN()))="C"</formula>
    </cfRule>
    <cfRule type="expression" dxfId="967" priority="1433">
      <formula>INDIRECT(ADDRESS(ROW()-1,COLUMN()))="P"</formula>
    </cfRule>
    <cfRule type="expression" dxfId="966" priority="1434">
      <formula>INDIRECT(ADDRESS(ROW()-1,COLUMN()))="CD"</formula>
    </cfRule>
    <cfRule type="expression" dxfId="965" priority="1435">
      <formula>INDIRECT(ADDRESS(ROW()-1,COLUMN()))="H"</formula>
    </cfRule>
  </conditionalFormatting>
  <conditionalFormatting sqref="AR22">
    <cfRule type="expression" dxfId="964" priority="1408">
      <formula>INDIRECT(ADDRESS(ROW()-1,COLUMN()))=""</formula>
    </cfRule>
    <cfRule type="expression" dxfId="963" priority="1409">
      <formula>INDIRECT(ADDRESS(ROW()-1,COLUMN()))="NT"</formula>
    </cfRule>
    <cfRule type="expression" dxfId="962" priority="1410">
      <formula>INDIRECT(ADDRESS(ROW()-1,COLUMN()))="O"</formula>
    </cfRule>
    <cfRule type="expression" dxfId="961" priority="1411">
      <formula>INDIRECT(ADDRESS(ROW()-1,COLUMN()))="FS"</formula>
    </cfRule>
    <cfRule type="expression" dxfId="960" priority="1412">
      <formula>INDIRECT(ADDRESS(ROW()-1,COLUMN()))="PL"</formula>
    </cfRule>
    <cfRule type="expression" dxfId="959" priority="1413">
      <formula>INDIRECT(ADDRESS(ROW()-1,COLUMN()))="PM"</formula>
    </cfRule>
    <cfRule type="expression" dxfId="958" priority="1414">
      <formula>INDIRECT(ADDRESS(ROW()-1,COLUMN()))="E"</formula>
    </cfRule>
    <cfRule type="expression" dxfId="957" priority="1415">
      <formula>INDIRECT(ADDRESS(ROW()-1,COLUMN()))="ET"</formula>
    </cfRule>
    <cfRule type="expression" dxfId="956" priority="1416">
      <formula>INDIRECT(ADDRESS(ROW()-1,COLUMN()))="OS"</formula>
    </cfRule>
    <cfRule type="expression" dxfId="955" priority="1417">
      <formula>INDIRECT(ADDRESS(ROW()-1,COLUMN()))="TP"</formula>
    </cfRule>
    <cfRule type="expression" dxfId="954" priority="1418">
      <formula>INDIRECT(ADDRESS(ROW()-1,COLUMN()))="C"</formula>
    </cfRule>
    <cfRule type="expression" dxfId="953" priority="1419">
      <formula>INDIRECT(ADDRESS(ROW()-1,COLUMN()))="P"</formula>
    </cfRule>
    <cfRule type="expression" dxfId="952" priority="1420">
      <formula>INDIRECT(ADDRESS(ROW()-1,COLUMN()))="CD"</formula>
    </cfRule>
    <cfRule type="expression" dxfId="951" priority="1421">
      <formula>INDIRECT(ADDRESS(ROW()-1,COLUMN()))="H"</formula>
    </cfRule>
  </conditionalFormatting>
  <conditionalFormatting sqref="AR24">
    <cfRule type="expression" dxfId="950" priority="1394">
      <formula>INDIRECT(ADDRESS(ROW()-1,COLUMN()))=""</formula>
    </cfRule>
    <cfRule type="expression" dxfId="949" priority="1395">
      <formula>INDIRECT(ADDRESS(ROW()-1,COLUMN()))="NT"</formula>
    </cfRule>
    <cfRule type="expression" dxfId="948" priority="1396">
      <formula>INDIRECT(ADDRESS(ROW()-1,COLUMN()))="O"</formula>
    </cfRule>
    <cfRule type="expression" dxfId="947" priority="1397">
      <formula>INDIRECT(ADDRESS(ROW()-1,COLUMN()))="FS"</formula>
    </cfRule>
    <cfRule type="expression" dxfId="946" priority="1398">
      <formula>INDIRECT(ADDRESS(ROW()-1,COLUMN()))="PL"</formula>
    </cfRule>
    <cfRule type="expression" dxfId="945" priority="1399">
      <formula>INDIRECT(ADDRESS(ROW()-1,COLUMN()))="PM"</formula>
    </cfRule>
    <cfRule type="expression" dxfId="944" priority="1400">
      <formula>INDIRECT(ADDRESS(ROW()-1,COLUMN()))="E"</formula>
    </cfRule>
    <cfRule type="expression" dxfId="943" priority="1401">
      <formula>INDIRECT(ADDRESS(ROW()-1,COLUMN()))="ET"</formula>
    </cfRule>
    <cfRule type="expression" dxfId="942" priority="1402">
      <formula>INDIRECT(ADDRESS(ROW()-1,COLUMN()))="OS"</formula>
    </cfRule>
    <cfRule type="expression" dxfId="941" priority="1403">
      <formula>INDIRECT(ADDRESS(ROW()-1,COLUMN()))="TP"</formula>
    </cfRule>
    <cfRule type="expression" dxfId="940" priority="1404">
      <formula>INDIRECT(ADDRESS(ROW()-1,COLUMN()))="C"</formula>
    </cfRule>
    <cfRule type="expression" dxfId="939" priority="1405">
      <formula>INDIRECT(ADDRESS(ROW()-1,COLUMN()))="P"</formula>
    </cfRule>
    <cfRule type="expression" dxfId="938" priority="1406">
      <formula>INDIRECT(ADDRESS(ROW()-1,COLUMN()))="CD"</formula>
    </cfRule>
    <cfRule type="expression" dxfId="937" priority="1407">
      <formula>INDIRECT(ADDRESS(ROW()-1,COLUMN()))="H"</formula>
    </cfRule>
  </conditionalFormatting>
  <conditionalFormatting sqref="AR26">
    <cfRule type="cellIs" priority="1393" operator="between">
      <formula>1</formula>
      <formula>31</formula>
    </cfRule>
  </conditionalFormatting>
  <conditionalFormatting sqref="AR26">
    <cfRule type="expression" dxfId="936" priority="1379">
      <formula>INDIRECT(ADDRESS(ROW()-1,COLUMN()))=""</formula>
    </cfRule>
    <cfRule type="expression" dxfId="935" priority="1380">
      <formula>INDIRECT(ADDRESS(ROW()-1,COLUMN()))="NT"</formula>
    </cfRule>
    <cfRule type="expression" dxfId="934" priority="1381">
      <formula>INDIRECT(ADDRESS(ROW()-1,COLUMN()))="O"</formula>
    </cfRule>
    <cfRule type="expression" dxfId="933" priority="1382">
      <formula>INDIRECT(ADDRESS(ROW()-1,COLUMN()))="FS"</formula>
    </cfRule>
    <cfRule type="expression" dxfId="932" priority="1383">
      <formula>INDIRECT(ADDRESS(ROW()-1,COLUMN()))="PL"</formula>
    </cfRule>
    <cfRule type="expression" dxfId="931" priority="1384">
      <formula>INDIRECT(ADDRESS(ROW()-1,COLUMN()))="PM"</formula>
    </cfRule>
    <cfRule type="expression" dxfId="930" priority="1385">
      <formula>INDIRECT(ADDRESS(ROW()-1,COLUMN()))="E"</formula>
    </cfRule>
    <cfRule type="expression" dxfId="929" priority="1386">
      <formula>INDIRECT(ADDRESS(ROW()-1,COLUMN()))="ET"</formula>
    </cfRule>
    <cfRule type="expression" dxfId="928" priority="1387">
      <formula>INDIRECT(ADDRESS(ROW()-1,COLUMN()))="OS"</formula>
    </cfRule>
    <cfRule type="expression" dxfId="927" priority="1388">
      <formula>INDIRECT(ADDRESS(ROW()-1,COLUMN()))="TP"</formula>
    </cfRule>
    <cfRule type="expression" dxfId="926" priority="1389">
      <formula>INDIRECT(ADDRESS(ROW()-1,COLUMN()))="C"</formula>
    </cfRule>
    <cfRule type="expression" dxfId="925" priority="1390">
      <formula>INDIRECT(ADDRESS(ROW()-1,COLUMN()))="P"</formula>
    </cfRule>
    <cfRule type="expression" dxfId="924" priority="1391">
      <formula>INDIRECT(ADDRESS(ROW()-1,COLUMN()))="CD"</formula>
    </cfRule>
    <cfRule type="expression" dxfId="923" priority="1392">
      <formula>INDIRECT(ADDRESS(ROW()-1,COLUMN()))="H"</formula>
    </cfRule>
  </conditionalFormatting>
  <conditionalFormatting sqref="AR28">
    <cfRule type="cellIs" priority="1378" operator="between">
      <formula>1</formula>
      <formula>31</formula>
    </cfRule>
  </conditionalFormatting>
  <conditionalFormatting sqref="AR28">
    <cfRule type="expression" dxfId="922" priority="1364">
      <formula>INDIRECT(ADDRESS(ROW()-1,COLUMN()))=""</formula>
    </cfRule>
    <cfRule type="expression" dxfId="921" priority="1365">
      <formula>INDIRECT(ADDRESS(ROW()-1,COLUMN()))="NT"</formula>
    </cfRule>
    <cfRule type="expression" dxfId="920" priority="1366">
      <formula>INDIRECT(ADDRESS(ROW()-1,COLUMN()))="O"</formula>
    </cfRule>
    <cfRule type="expression" dxfId="919" priority="1367">
      <formula>INDIRECT(ADDRESS(ROW()-1,COLUMN()))="FS"</formula>
    </cfRule>
    <cfRule type="expression" dxfId="918" priority="1368">
      <formula>INDIRECT(ADDRESS(ROW()-1,COLUMN()))="PL"</formula>
    </cfRule>
    <cfRule type="expression" dxfId="917" priority="1369">
      <formula>INDIRECT(ADDRESS(ROW()-1,COLUMN()))="PM"</formula>
    </cfRule>
    <cfRule type="expression" dxfId="916" priority="1370">
      <formula>INDIRECT(ADDRESS(ROW()-1,COLUMN()))="E"</formula>
    </cfRule>
    <cfRule type="expression" dxfId="915" priority="1371">
      <formula>INDIRECT(ADDRESS(ROW()-1,COLUMN()))="ET"</formula>
    </cfRule>
    <cfRule type="expression" dxfId="914" priority="1372">
      <formula>INDIRECT(ADDRESS(ROW()-1,COLUMN()))="OS"</formula>
    </cfRule>
    <cfRule type="expression" dxfId="913" priority="1373">
      <formula>INDIRECT(ADDRESS(ROW()-1,COLUMN()))="TP"</formula>
    </cfRule>
    <cfRule type="expression" dxfId="912" priority="1374">
      <formula>INDIRECT(ADDRESS(ROW()-1,COLUMN()))="C"</formula>
    </cfRule>
    <cfRule type="expression" dxfId="911" priority="1375">
      <formula>INDIRECT(ADDRESS(ROW()-1,COLUMN()))="P"</formula>
    </cfRule>
    <cfRule type="expression" dxfId="910" priority="1376">
      <formula>INDIRECT(ADDRESS(ROW()-1,COLUMN()))="CD"</formula>
    </cfRule>
    <cfRule type="expression" dxfId="909" priority="1377">
      <formula>INDIRECT(ADDRESS(ROW()-1,COLUMN()))="H"</formula>
    </cfRule>
  </conditionalFormatting>
  <conditionalFormatting sqref="AR30">
    <cfRule type="cellIs" priority="1363" operator="between">
      <formula>1</formula>
      <formula>31</formula>
    </cfRule>
  </conditionalFormatting>
  <conditionalFormatting sqref="AR30">
    <cfRule type="expression" dxfId="908" priority="1349">
      <formula>INDIRECT(ADDRESS(ROW()-1,COLUMN()))=""</formula>
    </cfRule>
    <cfRule type="expression" dxfId="907" priority="1350">
      <formula>INDIRECT(ADDRESS(ROW()-1,COLUMN()))="NT"</formula>
    </cfRule>
    <cfRule type="expression" dxfId="906" priority="1351">
      <formula>INDIRECT(ADDRESS(ROW()-1,COLUMN()))="O"</formula>
    </cfRule>
    <cfRule type="expression" dxfId="905" priority="1352">
      <formula>INDIRECT(ADDRESS(ROW()-1,COLUMN()))="FS"</formula>
    </cfRule>
    <cfRule type="expression" dxfId="904" priority="1353">
      <formula>INDIRECT(ADDRESS(ROW()-1,COLUMN()))="PL"</formula>
    </cfRule>
    <cfRule type="expression" dxfId="903" priority="1354">
      <formula>INDIRECT(ADDRESS(ROW()-1,COLUMN()))="PM"</formula>
    </cfRule>
    <cfRule type="expression" dxfId="902" priority="1355">
      <formula>INDIRECT(ADDRESS(ROW()-1,COLUMN()))="E"</formula>
    </cfRule>
    <cfRule type="expression" dxfId="901" priority="1356">
      <formula>INDIRECT(ADDRESS(ROW()-1,COLUMN()))="ET"</formula>
    </cfRule>
    <cfRule type="expression" dxfId="900" priority="1357">
      <formula>INDIRECT(ADDRESS(ROW()-1,COLUMN()))="OS"</formula>
    </cfRule>
    <cfRule type="expression" dxfId="899" priority="1358">
      <formula>INDIRECT(ADDRESS(ROW()-1,COLUMN()))="TP"</formula>
    </cfRule>
    <cfRule type="expression" dxfId="898" priority="1359">
      <formula>INDIRECT(ADDRESS(ROW()-1,COLUMN()))="C"</formula>
    </cfRule>
    <cfRule type="expression" dxfId="897" priority="1360">
      <formula>INDIRECT(ADDRESS(ROW()-1,COLUMN()))="P"</formula>
    </cfRule>
    <cfRule type="expression" dxfId="896" priority="1361">
      <formula>INDIRECT(ADDRESS(ROW()-1,COLUMN()))="CD"</formula>
    </cfRule>
    <cfRule type="expression" dxfId="895" priority="1362">
      <formula>INDIRECT(ADDRESS(ROW()-1,COLUMN()))="H"</formula>
    </cfRule>
  </conditionalFormatting>
  <conditionalFormatting sqref="AR32">
    <cfRule type="cellIs" priority="1348" operator="between">
      <formula>1</formula>
      <formula>31</formula>
    </cfRule>
  </conditionalFormatting>
  <conditionalFormatting sqref="AR32">
    <cfRule type="expression" dxfId="894" priority="1334">
      <formula>INDIRECT(ADDRESS(ROW()-1,COLUMN()))=""</formula>
    </cfRule>
    <cfRule type="expression" dxfId="893" priority="1335">
      <formula>INDIRECT(ADDRESS(ROW()-1,COLUMN()))="NT"</formula>
    </cfRule>
    <cfRule type="expression" dxfId="892" priority="1336">
      <formula>INDIRECT(ADDRESS(ROW()-1,COLUMN()))="O"</formula>
    </cfRule>
    <cfRule type="expression" dxfId="891" priority="1337">
      <formula>INDIRECT(ADDRESS(ROW()-1,COLUMN()))="FS"</formula>
    </cfRule>
    <cfRule type="expression" dxfId="890" priority="1338">
      <formula>INDIRECT(ADDRESS(ROW()-1,COLUMN()))="PL"</formula>
    </cfRule>
    <cfRule type="expression" dxfId="889" priority="1339">
      <formula>INDIRECT(ADDRESS(ROW()-1,COLUMN()))="PM"</formula>
    </cfRule>
    <cfRule type="expression" dxfId="888" priority="1340">
      <formula>INDIRECT(ADDRESS(ROW()-1,COLUMN()))="E"</formula>
    </cfRule>
    <cfRule type="expression" dxfId="887" priority="1341">
      <formula>INDIRECT(ADDRESS(ROW()-1,COLUMN()))="ET"</formula>
    </cfRule>
    <cfRule type="expression" dxfId="886" priority="1342">
      <formula>INDIRECT(ADDRESS(ROW()-1,COLUMN()))="OS"</formula>
    </cfRule>
    <cfRule type="expression" dxfId="885" priority="1343">
      <formula>INDIRECT(ADDRESS(ROW()-1,COLUMN()))="TP"</formula>
    </cfRule>
    <cfRule type="expression" dxfId="884" priority="1344">
      <formula>INDIRECT(ADDRESS(ROW()-1,COLUMN()))="C"</formula>
    </cfRule>
    <cfRule type="expression" dxfId="883" priority="1345">
      <formula>INDIRECT(ADDRESS(ROW()-1,COLUMN()))="P"</formula>
    </cfRule>
    <cfRule type="expression" dxfId="882" priority="1346">
      <formula>INDIRECT(ADDRESS(ROW()-1,COLUMN()))="CD"</formula>
    </cfRule>
    <cfRule type="expression" dxfId="881" priority="1347">
      <formula>INDIRECT(ADDRESS(ROW()-1,COLUMN()))="H"</formula>
    </cfRule>
  </conditionalFormatting>
  <conditionalFormatting sqref="AR34">
    <cfRule type="cellIs" priority="1333" operator="between">
      <formula>1</formula>
      <formula>31</formula>
    </cfRule>
  </conditionalFormatting>
  <conditionalFormatting sqref="AR34">
    <cfRule type="expression" dxfId="880" priority="1319">
      <formula>INDIRECT(ADDRESS(ROW()-1,COLUMN()))=""</formula>
    </cfRule>
    <cfRule type="expression" dxfId="879" priority="1320">
      <formula>INDIRECT(ADDRESS(ROW()-1,COLUMN()))="NT"</formula>
    </cfRule>
    <cfRule type="expression" dxfId="878" priority="1321">
      <formula>INDIRECT(ADDRESS(ROW()-1,COLUMN()))="O"</formula>
    </cfRule>
    <cfRule type="expression" dxfId="877" priority="1322">
      <formula>INDIRECT(ADDRESS(ROW()-1,COLUMN()))="FS"</formula>
    </cfRule>
    <cfRule type="expression" dxfId="876" priority="1323">
      <formula>INDIRECT(ADDRESS(ROW()-1,COLUMN()))="PL"</formula>
    </cfRule>
    <cfRule type="expression" dxfId="875" priority="1324">
      <formula>INDIRECT(ADDRESS(ROW()-1,COLUMN()))="PM"</formula>
    </cfRule>
    <cfRule type="expression" dxfId="874" priority="1325">
      <formula>INDIRECT(ADDRESS(ROW()-1,COLUMN()))="E"</formula>
    </cfRule>
    <cfRule type="expression" dxfId="873" priority="1326">
      <formula>INDIRECT(ADDRESS(ROW()-1,COLUMN()))="ET"</formula>
    </cfRule>
    <cfRule type="expression" dxfId="872" priority="1327">
      <formula>INDIRECT(ADDRESS(ROW()-1,COLUMN()))="OS"</formula>
    </cfRule>
    <cfRule type="expression" dxfId="871" priority="1328">
      <formula>INDIRECT(ADDRESS(ROW()-1,COLUMN()))="TP"</formula>
    </cfRule>
    <cfRule type="expression" dxfId="870" priority="1329">
      <formula>INDIRECT(ADDRESS(ROW()-1,COLUMN()))="C"</formula>
    </cfRule>
    <cfRule type="expression" dxfId="869" priority="1330">
      <formula>INDIRECT(ADDRESS(ROW()-1,COLUMN()))="P"</formula>
    </cfRule>
    <cfRule type="expression" dxfId="868" priority="1331">
      <formula>INDIRECT(ADDRESS(ROW()-1,COLUMN()))="CD"</formula>
    </cfRule>
    <cfRule type="expression" dxfId="867" priority="1332">
      <formula>INDIRECT(ADDRESS(ROW()-1,COLUMN()))="H"</formula>
    </cfRule>
  </conditionalFormatting>
  <conditionalFormatting sqref="AR36">
    <cfRule type="cellIs" priority="1318" operator="between">
      <formula>1</formula>
      <formula>31</formula>
    </cfRule>
  </conditionalFormatting>
  <conditionalFormatting sqref="AR36">
    <cfRule type="expression" dxfId="866" priority="1304">
      <formula>INDIRECT(ADDRESS(ROW()-1,COLUMN()))=""</formula>
    </cfRule>
    <cfRule type="expression" dxfId="865" priority="1305">
      <formula>INDIRECT(ADDRESS(ROW()-1,COLUMN()))="NT"</formula>
    </cfRule>
    <cfRule type="expression" dxfId="864" priority="1306">
      <formula>INDIRECT(ADDRESS(ROW()-1,COLUMN()))="O"</formula>
    </cfRule>
    <cfRule type="expression" dxfId="863" priority="1307">
      <formula>INDIRECT(ADDRESS(ROW()-1,COLUMN()))="FS"</formula>
    </cfRule>
    <cfRule type="expression" dxfId="862" priority="1308">
      <formula>INDIRECT(ADDRESS(ROW()-1,COLUMN()))="PL"</formula>
    </cfRule>
    <cfRule type="expression" dxfId="861" priority="1309">
      <formula>INDIRECT(ADDRESS(ROW()-1,COLUMN()))="PM"</formula>
    </cfRule>
    <cfRule type="expression" dxfId="860" priority="1310">
      <formula>INDIRECT(ADDRESS(ROW()-1,COLUMN()))="E"</formula>
    </cfRule>
    <cfRule type="expression" dxfId="859" priority="1311">
      <formula>INDIRECT(ADDRESS(ROW()-1,COLUMN()))="ET"</formula>
    </cfRule>
    <cfRule type="expression" dxfId="858" priority="1312">
      <formula>INDIRECT(ADDRESS(ROW()-1,COLUMN()))="OS"</formula>
    </cfRule>
    <cfRule type="expression" dxfId="857" priority="1313">
      <formula>INDIRECT(ADDRESS(ROW()-1,COLUMN()))="TP"</formula>
    </cfRule>
    <cfRule type="expression" dxfId="856" priority="1314">
      <formula>INDIRECT(ADDRESS(ROW()-1,COLUMN()))="C"</formula>
    </cfRule>
    <cfRule type="expression" dxfId="855" priority="1315">
      <formula>INDIRECT(ADDRESS(ROW()-1,COLUMN()))="P"</formula>
    </cfRule>
    <cfRule type="expression" dxfId="854" priority="1316">
      <formula>INDIRECT(ADDRESS(ROW()-1,COLUMN()))="CD"</formula>
    </cfRule>
    <cfRule type="expression" dxfId="853" priority="1317">
      <formula>INDIRECT(ADDRESS(ROW()-1,COLUMN()))="H"</formula>
    </cfRule>
  </conditionalFormatting>
  <conditionalFormatting sqref="AR38">
    <cfRule type="cellIs" priority="1303" operator="between">
      <formula>1</formula>
      <formula>31</formula>
    </cfRule>
  </conditionalFormatting>
  <conditionalFormatting sqref="AR38">
    <cfRule type="expression" dxfId="852" priority="1289">
      <formula>INDIRECT(ADDRESS(ROW()-1,COLUMN()))=""</formula>
    </cfRule>
    <cfRule type="expression" dxfId="851" priority="1290">
      <formula>INDIRECT(ADDRESS(ROW()-1,COLUMN()))="NT"</formula>
    </cfRule>
    <cfRule type="expression" dxfId="850" priority="1291">
      <formula>INDIRECT(ADDRESS(ROW()-1,COLUMN()))="O"</formula>
    </cfRule>
    <cfRule type="expression" dxfId="849" priority="1292">
      <formula>INDIRECT(ADDRESS(ROW()-1,COLUMN()))="FS"</formula>
    </cfRule>
    <cfRule type="expression" dxfId="848" priority="1293">
      <formula>INDIRECT(ADDRESS(ROW()-1,COLUMN()))="PL"</formula>
    </cfRule>
    <cfRule type="expression" dxfId="847" priority="1294">
      <formula>INDIRECT(ADDRESS(ROW()-1,COLUMN()))="PM"</formula>
    </cfRule>
    <cfRule type="expression" dxfId="846" priority="1295">
      <formula>INDIRECT(ADDRESS(ROW()-1,COLUMN()))="E"</formula>
    </cfRule>
    <cfRule type="expression" dxfId="845" priority="1296">
      <formula>INDIRECT(ADDRESS(ROW()-1,COLUMN()))="ET"</formula>
    </cfRule>
    <cfRule type="expression" dxfId="844" priority="1297">
      <formula>INDIRECT(ADDRESS(ROW()-1,COLUMN()))="OS"</formula>
    </cfRule>
    <cfRule type="expression" dxfId="843" priority="1298">
      <formula>INDIRECT(ADDRESS(ROW()-1,COLUMN()))="TP"</formula>
    </cfRule>
    <cfRule type="expression" dxfId="842" priority="1299">
      <formula>INDIRECT(ADDRESS(ROW()-1,COLUMN()))="C"</formula>
    </cfRule>
    <cfRule type="expression" dxfId="841" priority="1300">
      <formula>INDIRECT(ADDRESS(ROW()-1,COLUMN()))="P"</formula>
    </cfRule>
    <cfRule type="expression" dxfId="840" priority="1301">
      <formula>INDIRECT(ADDRESS(ROW()-1,COLUMN()))="CD"</formula>
    </cfRule>
    <cfRule type="expression" dxfId="839" priority="1302">
      <formula>INDIRECT(ADDRESS(ROW()-1,COLUMN()))="H"</formula>
    </cfRule>
  </conditionalFormatting>
  <conditionalFormatting sqref="D19:AV19 D21:AV21 D23:AV23 D25:AV25 D27:AV27 D29:AV29 D31:AV31 D33:AV33 D35:AV35 D37:AV37">
    <cfRule type="cellIs" dxfId="838" priority="2" operator="equal">
      <formula>"NT"</formula>
    </cfRule>
    <cfRule type="cellIs" dxfId="837" priority="3" operator="equal">
      <formula>"ET"</formula>
    </cfRule>
    <cfRule type="cellIs" dxfId="836" priority="6795" operator="equal">
      <formula>"S"</formula>
    </cfRule>
    <cfRule type="cellIs" dxfId="835" priority="6893" operator="equal">
      <formula>"O"</formula>
    </cfRule>
    <cfRule type="cellIs" dxfId="834" priority="6894" operator="equal">
      <formula>"FS"</formula>
    </cfRule>
    <cfRule type="cellIs" dxfId="833" priority="6895" operator="equal">
      <formula>"MU"</formula>
    </cfRule>
    <cfRule type="cellIs" dxfId="832" priority="6896" operator="equal">
      <formula>"PM"</formula>
    </cfRule>
    <cfRule type="cellIs" dxfId="831" priority="6897" operator="equal">
      <formula>"H"</formula>
    </cfRule>
    <cfRule type="cellIs" dxfId="830" priority="6898" operator="equal">
      <formula>"E"</formula>
    </cfRule>
    <cfRule type="cellIs" dxfId="829" priority="6899" operator="equal">
      <formula>"SE"</formula>
    </cfRule>
    <cfRule type="cellIs" dxfId="828" priority="6900" operator="equal">
      <formula>"OS"</formula>
    </cfRule>
    <cfRule type="cellIs" dxfId="827" priority="6901" operator="equal">
      <formula>"TP"</formula>
    </cfRule>
    <cfRule type="cellIs" dxfId="826" priority="6902" operator="equal">
      <formula>"P"</formula>
    </cfRule>
    <cfRule type="cellIs" dxfId="825" priority="6903" operator="equal">
      <formula>"C"</formula>
    </cfRule>
    <cfRule type="cellIs" dxfId="824" priority="6904" operator="equal">
      <formula>"CD"</formula>
    </cfRule>
    <cfRule type="cellIs" dxfId="823" priority="6905" operator="equal">
      <formula>"PL"</formula>
    </cfRule>
  </conditionalFormatting>
  <conditionalFormatting sqref="T22">
    <cfRule type="expression" dxfId="822" priority="1275">
      <formula>INDIRECT(ADDRESS(ROW()-1,COLUMN()))=""</formula>
    </cfRule>
    <cfRule type="expression" dxfId="821" priority="1276">
      <formula>INDIRECT(ADDRESS(ROW()-1,COLUMN()))="NT"</formula>
    </cfRule>
    <cfRule type="expression" dxfId="820" priority="1277">
      <formula>INDIRECT(ADDRESS(ROW()-1,COLUMN()))="O"</formula>
    </cfRule>
    <cfRule type="expression" dxfId="819" priority="1278">
      <formula>INDIRECT(ADDRESS(ROW()-1,COLUMN()))="FS"</formula>
    </cfRule>
    <cfRule type="expression" dxfId="818" priority="1279">
      <formula>INDIRECT(ADDRESS(ROW()-1,COLUMN()))="PL"</formula>
    </cfRule>
    <cfRule type="expression" dxfId="817" priority="1280">
      <formula>INDIRECT(ADDRESS(ROW()-1,COLUMN()))="PM"</formula>
    </cfRule>
    <cfRule type="expression" dxfId="816" priority="1281">
      <formula>INDIRECT(ADDRESS(ROW()-1,COLUMN()))="E"</formula>
    </cfRule>
    <cfRule type="expression" dxfId="815" priority="1282">
      <formula>INDIRECT(ADDRESS(ROW()-1,COLUMN()))="ET"</formula>
    </cfRule>
    <cfRule type="expression" dxfId="814" priority="1283">
      <formula>INDIRECT(ADDRESS(ROW()-1,COLUMN()))="OS"</formula>
    </cfRule>
    <cfRule type="expression" dxfId="813" priority="1284">
      <formula>INDIRECT(ADDRESS(ROW()-1,COLUMN()))="TP"</formula>
    </cfRule>
    <cfRule type="expression" dxfId="812" priority="1285">
      <formula>INDIRECT(ADDRESS(ROW()-1,COLUMN()))="C"</formula>
    </cfRule>
    <cfRule type="expression" dxfId="811" priority="1286">
      <formula>INDIRECT(ADDRESS(ROW()-1,COLUMN()))="P"</formula>
    </cfRule>
    <cfRule type="expression" dxfId="810" priority="1287">
      <formula>INDIRECT(ADDRESS(ROW()-1,COLUMN()))="CD"</formula>
    </cfRule>
    <cfRule type="expression" dxfId="809" priority="1288">
      <formula>INDIRECT(ADDRESS(ROW()-1,COLUMN()))="H"</formula>
    </cfRule>
  </conditionalFormatting>
  <conditionalFormatting sqref="U22:V22">
    <cfRule type="expression" dxfId="808" priority="1261">
      <formula>INDIRECT(ADDRESS(ROW()-1,COLUMN()))=""</formula>
    </cfRule>
    <cfRule type="expression" dxfId="807" priority="1262">
      <formula>INDIRECT(ADDRESS(ROW()-1,COLUMN()))="NT"</formula>
    </cfRule>
    <cfRule type="expression" dxfId="806" priority="1263">
      <formula>INDIRECT(ADDRESS(ROW()-1,COLUMN()))="O"</formula>
    </cfRule>
    <cfRule type="expression" dxfId="805" priority="1264">
      <formula>INDIRECT(ADDRESS(ROW()-1,COLUMN()))="FS"</formula>
    </cfRule>
    <cfRule type="expression" dxfId="804" priority="1265">
      <formula>INDIRECT(ADDRESS(ROW()-1,COLUMN()))="PL"</formula>
    </cfRule>
    <cfRule type="expression" dxfId="803" priority="1266">
      <formula>INDIRECT(ADDRESS(ROW()-1,COLUMN()))="PM"</formula>
    </cfRule>
    <cfRule type="expression" dxfId="802" priority="1267">
      <formula>INDIRECT(ADDRESS(ROW()-1,COLUMN()))="E"</formula>
    </cfRule>
    <cfRule type="expression" dxfId="801" priority="1268">
      <formula>INDIRECT(ADDRESS(ROW()-1,COLUMN()))="ET"</formula>
    </cfRule>
    <cfRule type="expression" dxfId="800" priority="1269">
      <formula>INDIRECT(ADDRESS(ROW()-1,COLUMN()))="OS"</formula>
    </cfRule>
    <cfRule type="expression" dxfId="799" priority="1270">
      <formula>INDIRECT(ADDRESS(ROW()-1,COLUMN()))="TP"</formula>
    </cfRule>
    <cfRule type="expression" dxfId="798" priority="1271">
      <formula>INDIRECT(ADDRESS(ROW()-1,COLUMN()))="C"</formula>
    </cfRule>
    <cfRule type="expression" dxfId="797" priority="1272">
      <formula>INDIRECT(ADDRESS(ROW()-1,COLUMN()))="P"</formula>
    </cfRule>
    <cfRule type="expression" dxfId="796" priority="1273">
      <formula>INDIRECT(ADDRESS(ROW()-1,COLUMN()))="CD"</formula>
    </cfRule>
    <cfRule type="expression" dxfId="795" priority="1274">
      <formula>INDIRECT(ADDRESS(ROW()-1,COLUMN()))="H"</formula>
    </cfRule>
  </conditionalFormatting>
  <conditionalFormatting sqref="Y22:AA22">
    <cfRule type="expression" dxfId="794" priority="1247">
      <formula>INDIRECT(ADDRESS(ROW()-1,COLUMN()))=""</formula>
    </cfRule>
    <cfRule type="expression" dxfId="793" priority="1248">
      <formula>INDIRECT(ADDRESS(ROW()-1,COLUMN()))="NT"</formula>
    </cfRule>
    <cfRule type="expression" dxfId="792" priority="1249">
      <formula>INDIRECT(ADDRESS(ROW()-1,COLUMN()))="O"</formula>
    </cfRule>
    <cfRule type="expression" dxfId="791" priority="1250">
      <formula>INDIRECT(ADDRESS(ROW()-1,COLUMN()))="FS"</formula>
    </cfRule>
    <cfRule type="expression" dxfId="790" priority="1251">
      <formula>INDIRECT(ADDRESS(ROW()-1,COLUMN()))="PL"</formula>
    </cfRule>
    <cfRule type="expression" dxfId="789" priority="1252">
      <formula>INDIRECT(ADDRESS(ROW()-1,COLUMN()))="PM"</formula>
    </cfRule>
    <cfRule type="expression" dxfId="788" priority="1253">
      <formula>INDIRECT(ADDRESS(ROW()-1,COLUMN()))="E"</formula>
    </cfRule>
    <cfRule type="expression" dxfId="787" priority="1254">
      <formula>INDIRECT(ADDRESS(ROW()-1,COLUMN()))="ET"</formula>
    </cfRule>
    <cfRule type="expression" dxfId="786" priority="1255">
      <formula>INDIRECT(ADDRESS(ROW()-1,COLUMN()))="OS"</formula>
    </cfRule>
    <cfRule type="expression" dxfId="785" priority="1256">
      <formula>INDIRECT(ADDRESS(ROW()-1,COLUMN()))="TP"</formula>
    </cfRule>
    <cfRule type="expression" dxfId="784" priority="1257">
      <formula>INDIRECT(ADDRESS(ROW()-1,COLUMN()))="C"</formula>
    </cfRule>
    <cfRule type="expression" dxfId="783" priority="1258">
      <formula>INDIRECT(ADDRESS(ROW()-1,COLUMN()))="P"</formula>
    </cfRule>
    <cfRule type="expression" dxfId="782" priority="1259">
      <formula>INDIRECT(ADDRESS(ROW()-1,COLUMN()))="CD"</formula>
    </cfRule>
    <cfRule type="expression" dxfId="781" priority="1260">
      <formula>INDIRECT(ADDRESS(ROW()-1,COLUMN()))="H"</formula>
    </cfRule>
  </conditionalFormatting>
  <conditionalFormatting sqref="AD22:AF22">
    <cfRule type="expression" dxfId="780" priority="1233">
      <formula>INDIRECT(ADDRESS(ROW()-1,COLUMN()))=""</formula>
    </cfRule>
    <cfRule type="expression" dxfId="779" priority="1234">
      <formula>INDIRECT(ADDRESS(ROW()-1,COLUMN()))="NT"</formula>
    </cfRule>
    <cfRule type="expression" dxfId="778" priority="1235">
      <formula>INDIRECT(ADDRESS(ROW()-1,COLUMN()))="O"</formula>
    </cfRule>
    <cfRule type="expression" dxfId="777" priority="1236">
      <formula>INDIRECT(ADDRESS(ROW()-1,COLUMN()))="FS"</formula>
    </cfRule>
    <cfRule type="expression" dxfId="776" priority="1237">
      <formula>INDIRECT(ADDRESS(ROW()-1,COLUMN()))="PL"</formula>
    </cfRule>
    <cfRule type="expression" dxfId="775" priority="1238">
      <formula>INDIRECT(ADDRESS(ROW()-1,COLUMN()))="PM"</formula>
    </cfRule>
    <cfRule type="expression" dxfId="774" priority="1239">
      <formula>INDIRECT(ADDRESS(ROW()-1,COLUMN()))="E"</formula>
    </cfRule>
    <cfRule type="expression" dxfId="773" priority="1240">
      <formula>INDIRECT(ADDRESS(ROW()-1,COLUMN()))="ET"</formula>
    </cfRule>
    <cfRule type="expression" dxfId="772" priority="1241">
      <formula>INDIRECT(ADDRESS(ROW()-1,COLUMN()))="OS"</formula>
    </cfRule>
    <cfRule type="expression" dxfId="771" priority="1242">
      <formula>INDIRECT(ADDRESS(ROW()-1,COLUMN()))="TP"</formula>
    </cfRule>
    <cfRule type="expression" dxfId="770" priority="1243">
      <formula>INDIRECT(ADDRESS(ROW()-1,COLUMN()))="C"</formula>
    </cfRule>
    <cfRule type="expression" dxfId="769" priority="1244">
      <formula>INDIRECT(ADDRESS(ROW()-1,COLUMN()))="P"</formula>
    </cfRule>
    <cfRule type="expression" dxfId="768" priority="1245">
      <formula>INDIRECT(ADDRESS(ROW()-1,COLUMN()))="CD"</formula>
    </cfRule>
    <cfRule type="expression" dxfId="767" priority="1246">
      <formula>INDIRECT(ADDRESS(ROW()-1,COLUMN()))="H"</formula>
    </cfRule>
  </conditionalFormatting>
  <conditionalFormatting sqref="X22">
    <cfRule type="expression" dxfId="766" priority="1219">
      <formula>INDIRECT(ADDRESS(ROW()-1,COLUMN()))=""</formula>
    </cfRule>
    <cfRule type="expression" dxfId="765" priority="1220">
      <formula>INDIRECT(ADDRESS(ROW()-1,COLUMN()))="NT"</formula>
    </cfRule>
    <cfRule type="expression" dxfId="764" priority="1221">
      <formula>INDIRECT(ADDRESS(ROW()-1,COLUMN()))="O"</formula>
    </cfRule>
    <cfRule type="expression" dxfId="763" priority="1222">
      <formula>INDIRECT(ADDRESS(ROW()-1,COLUMN()))="FS"</formula>
    </cfRule>
    <cfRule type="expression" dxfId="762" priority="1223">
      <formula>INDIRECT(ADDRESS(ROW()-1,COLUMN()))="PL"</formula>
    </cfRule>
    <cfRule type="expression" dxfId="761" priority="1224">
      <formula>INDIRECT(ADDRESS(ROW()-1,COLUMN()))="PM"</formula>
    </cfRule>
    <cfRule type="expression" dxfId="760" priority="1225">
      <formula>INDIRECT(ADDRESS(ROW()-1,COLUMN()))="E"</formula>
    </cfRule>
    <cfRule type="expression" dxfId="759" priority="1226">
      <formula>INDIRECT(ADDRESS(ROW()-1,COLUMN()))="ET"</formula>
    </cfRule>
    <cfRule type="expression" dxfId="758" priority="1227">
      <formula>INDIRECT(ADDRESS(ROW()-1,COLUMN()))="OS"</formula>
    </cfRule>
    <cfRule type="expression" dxfId="757" priority="1228">
      <formula>INDIRECT(ADDRESS(ROW()-1,COLUMN()))="TP"</formula>
    </cfRule>
    <cfRule type="expression" dxfId="756" priority="1229">
      <formula>INDIRECT(ADDRESS(ROW()-1,COLUMN()))="C"</formula>
    </cfRule>
    <cfRule type="expression" dxfId="755" priority="1230">
      <formula>INDIRECT(ADDRESS(ROW()-1,COLUMN()))="P"</formula>
    </cfRule>
    <cfRule type="expression" dxfId="754" priority="1231">
      <formula>INDIRECT(ADDRESS(ROW()-1,COLUMN()))="CD"</formula>
    </cfRule>
    <cfRule type="expression" dxfId="753" priority="1232">
      <formula>INDIRECT(ADDRESS(ROW()-1,COLUMN()))="H"</formula>
    </cfRule>
  </conditionalFormatting>
  <conditionalFormatting sqref="X24">
    <cfRule type="expression" dxfId="752" priority="1205">
      <formula>INDIRECT(ADDRESS(ROW()-1,COLUMN()))=""</formula>
    </cfRule>
    <cfRule type="expression" dxfId="751" priority="1206">
      <formula>INDIRECT(ADDRESS(ROW()-1,COLUMN()))="NT"</formula>
    </cfRule>
    <cfRule type="expression" dxfId="750" priority="1207">
      <formula>INDIRECT(ADDRESS(ROW()-1,COLUMN()))="O"</formula>
    </cfRule>
    <cfRule type="expression" dxfId="749" priority="1208">
      <formula>INDIRECT(ADDRESS(ROW()-1,COLUMN()))="FS"</formula>
    </cfRule>
    <cfRule type="expression" dxfId="748" priority="1209">
      <formula>INDIRECT(ADDRESS(ROW()-1,COLUMN()))="PL"</formula>
    </cfRule>
    <cfRule type="expression" dxfId="747" priority="1210">
      <formula>INDIRECT(ADDRESS(ROW()-1,COLUMN()))="PM"</formula>
    </cfRule>
    <cfRule type="expression" dxfId="746" priority="1211">
      <formula>INDIRECT(ADDRESS(ROW()-1,COLUMN()))="E"</formula>
    </cfRule>
    <cfRule type="expression" dxfId="745" priority="1212">
      <formula>INDIRECT(ADDRESS(ROW()-1,COLUMN()))="ET"</formula>
    </cfRule>
    <cfRule type="expression" dxfId="744" priority="1213">
      <formula>INDIRECT(ADDRESS(ROW()-1,COLUMN()))="OS"</formula>
    </cfRule>
    <cfRule type="expression" dxfId="743" priority="1214">
      <formula>INDIRECT(ADDRESS(ROW()-1,COLUMN()))="TP"</formula>
    </cfRule>
    <cfRule type="expression" dxfId="742" priority="1215">
      <formula>INDIRECT(ADDRESS(ROW()-1,COLUMN()))="C"</formula>
    </cfRule>
    <cfRule type="expression" dxfId="741" priority="1216">
      <formula>INDIRECT(ADDRESS(ROW()-1,COLUMN()))="P"</formula>
    </cfRule>
    <cfRule type="expression" dxfId="740" priority="1217">
      <formula>INDIRECT(ADDRESS(ROW()-1,COLUMN()))="CD"</formula>
    </cfRule>
    <cfRule type="expression" dxfId="739" priority="1218">
      <formula>INDIRECT(ADDRESS(ROW()-1,COLUMN()))="H"</formula>
    </cfRule>
  </conditionalFormatting>
  <conditionalFormatting sqref="X26:AA26">
    <cfRule type="cellIs" priority="1204" operator="between">
      <formula>1</formula>
      <formula>31</formula>
    </cfRule>
  </conditionalFormatting>
  <conditionalFormatting sqref="X26:AA26">
    <cfRule type="expression" dxfId="738" priority="1190">
      <formula>INDIRECT(ADDRESS(ROW()-1,COLUMN()))=""</formula>
    </cfRule>
    <cfRule type="expression" dxfId="737" priority="1191">
      <formula>INDIRECT(ADDRESS(ROW()-1,COLUMN()))="NT"</formula>
    </cfRule>
    <cfRule type="expression" dxfId="736" priority="1192">
      <formula>INDIRECT(ADDRESS(ROW()-1,COLUMN()))="O"</formula>
    </cfRule>
    <cfRule type="expression" dxfId="735" priority="1193">
      <formula>INDIRECT(ADDRESS(ROW()-1,COLUMN()))="FS"</formula>
    </cfRule>
    <cfRule type="expression" dxfId="734" priority="1194">
      <formula>INDIRECT(ADDRESS(ROW()-1,COLUMN()))="PL"</formula>
    </cfRule>
    <cfRule type="expression" dxfId="733" priority="1195">
      <formula>INDIRECT(ADDRESS(ROW()-1,COLUMN()))="PM"</formula>
    </cfRule>
    <cfRule type="expression" dxfId="732" priority="1196">
      <formula>INDIRECT(ADDRESS(ROW()-1,COLUMN()))="E"</formula>
    </cfRule>
    <cfRule type="expression" dxfId="731" priority="1197">
      <formula>INDIRECT(ADDRESS(ROW()-1,COLUMN()))="ET"</formula>
    </cfRule>
    <cfRule type="expression" dxfId="730" priority="1198">
      <formula>INDIRECT(ADDRESS(ROW()-1,COLUMN()))="OS"</formula>
    </cfRule>
    <cfRule type="expression" dxfId="729" priority="1199">
      <formula>INDIRECT(ADDRESS(ROW()-1,COLUMN()))="TP"</formula>
    </cfRule>
    <cfRule type="expression" dxfId="728" priority="1200">
      <formula>INDIRECT(ADDRESS(ROW()-1,COLUMN()))="C"</formula>
    </cfRule>
    <cfRule type="expression" dxfId="727" priority="1201">
      <formula>INDIRECT(ADDRESS(ROW()-1,COLUMN()))="P"</formula>
    </cfRule>
    <cfRule type="expression" dxfId="726" priority="1202">
      <formula>INDIRECT(ADDRESS(ROW()-1,COLUMN()))="CD"</formula>
    </cfRule>
    <cfRule type="expression" dxfId="725" priority="1203">
      <formula>INDIRECT(ADDRESS(ROW()-1,COLUMN()))="H"</formula>
    </cfRule>
  </conditionalFormatting>
  <conditionalFormatting sqref="X28">
    <cfRule type="cellIs" priority="1189" operator="between">
      <formula>1</formula>
      <formula>31</formula>
    </cfRule>
  </conditionalFormatting>
  <conditionalFormatting sqref="X28">
    <cfRule type="expression" dxfId="724" priority="1175">
      <formula>INDIRECT(ADDRESS(ROW()-1,COLUMN()))=""</formula>
    </cfRule>
    <cfRule type="expression" dxfId="723" priority="1176">
      <formula>INDIRECT(ADDRESS(ROW()-1,COLUMN()))="NT"</formula>
    </cfRule>
    <cfRule type="expression" dxfId="722" priority="1177">
      <formula>INDIRECT(ADDRESS(ROW()-1,COLUMN()))="O"</formula>
    </cfRule>
    <cfRule type="expression" dxfId="721" priority="1178">
      <formula>INDIRECT(ADDRESS(ROW()-1,COLUMN()))="FS"</formula>
    </cfRule>
    <cfRule type="expression" dxfId="720" priority="1179">
      <formula>INDIRECT(ADDRESS(ROW()-1,COLUMN()))="PL"</formula>
    </cfRule>
    <cfRule type="expression" dxfId="719" priority="1180">
      <formula>INDIRECT(ADDRESS(ROW()-1,COLUMN()))="PM"</formula>
    </cfRule>
    <cfRule type="expression" dxfId="718" priority="1181">
      <formula>INDIRECT(ADDRESS(ROW()-1,COLUMN()))="E"</formula>
    </cfRule>
    <cfRule type="expression" dxfId="717" priority="1182">
      <formula>INDIRECT(ADDRESS(ROW()-1,COLUMN()))="ET"</formula>
    </cfRule>
    <cfRule type="expression" dxfId="716" priority="1183">
      <formula>INDIRECT(ADDRESS(ROW()-1,COLUMN()))="OS"</formula>
    </cfRule>
    <cfRule type="expression" dxfId="715" priority="1184">
      <formula>INDIRECT(ADDRESS(ROW()-1,COLUMN()))="TP"</formula>
    </cfRule>
    <cfRule type="expression" dxfId="714" priority="1185">
      <formula>INDIRECT(ADDRESS(ROW()-1,COLUMN()))="C"</formula>
    </cfRule>
    <cfRule type="expression" dxfId="713" priority="1186">
      <formula>INDIRECT(ADDRESS(ROW()-1,COLUMN()))="P"</formula>
    </cfRule>
    <cfRule type="expression" dxfId="712" priority="1187">
      <formula>INDIRECT(ADDRESS(ROW()-1,COLUMN()))="CD"</formula>
    </cfRule>
    <cfRule type="expression" dxfId="711" priority="1188">
      <formula>INDIRECT(ADDRESS(ROW()-1,COLUMN()))="H"</formula>
    </cfRule>
  </conditionalFormatting>
  <conditionalFormatting sqref="X30">
    <cfRule type="cellIs" priority="1174" operator="between">
      <formula>1</formula>
      <formula>31</formula>
    </cfRule>
  </conditionalFormatting>
  <conditionalFormatting sqref="X30">
    <cfRule type="expression" dxfId="710" priority="1160">
      <formula>INDIRECT(ADDRESS(ROW()-1,COLUMN()))=""</formula>
    </cfRule>
    <cfRule type="expression" dxfId="709" priority="1161">
      <formula>INDIRECT(ADDRESS(ROW()-1,COLUMN()))="NT"</formula>
    </cfRule>
    <cfRule type="expression" dxfId="708" priority="1162">
      <formula>INDIRECT(ADDRESS(ROW()-1,COLUMN()))="O"</formula>
    </cfRule>
    <cfRule type="expression" dxfId="707" priority="1163">
      <formula>INDIRECT(ADDRESS(ROW()-1,COLUMN()))="FS"</formula>
    </cfRule>
    <cfRule type="expression" dxfId="706" priority="1164">
      <formula>INDIRECT(ADDRESS(ROW()-1,COLUMN()))="PL"</formula>
    </cfRule>
    <cfRule type="expression" dxfId="705" priority="1165">
      <formula>INDIRECT(ADDRESS(ROW()-1,COLUMN()))="PM"</formula>
    </cfRule>
    <cfRule type="expression" dxfId="704" priority="1166">
      <formula>INDIRECT(ADDRESS(ROW()-1,COLUMN()))="E"</formula>
    </cfRule>
    <cfRule type="expression" dxfId="703" priority="1167">
      <formula>INDIRECT(ADDRESS(ROW()-1,COLUMN()))="ET"</formula>
    </cfRule>
    <cfRule type="expression" dxfId="702" priority="1168">
      <formula>INDIRECT(ADDRESS(ROW()-1,COLUMN()))="OS"</formula>
    </cfRule>
    <cfRule type="expression" dxfId="701" priority="1169">
      <formula>INDIRECT(ADDRESS(ROW()-1,COLUMN()))="TP"</formula>
    </cfRule>
    <cfRule type="expression" dxfId="700" priority="1170">
      <formula>INDIRECT(ADDRESS(ROW()-1,COLUMN()))="C"</formula>
    </cfRule>
    <cfRule type="expression" dxfId="699" priority="1171">
      <formula>INDIRECT(ADDRESS(ROW()-1,COLUMN()))="P"</formula>
    </cfRule>
    <cfRule type="expression" dxfId="698" priority="1172">
      <formula>INDIRECT(ADDRESS(ROW()-1,COLUMN()))="CD"</formula>
    </cfRule>
    <cfRule type="expression" dxfId="697" priority="1173">
      <formula>INDIRECT(ADDRESS(ROW()-1,COLUMN()))="H"</formula>
    </cfRule>
  </conditionalFormatting>
  <conditionalFormatting sqref="X32">
    <cfRule type="cellIs" priority="1159" operator="between">
      <formula>1</formula>
      <formula>31</formula>
    </cfRule>
  </conditionalFormatting>
  <conditionalFormatting sqref="X32">
    <cfRule type="expression" dxfId="696" priority="1145">
      <formula>INDIRECT(ADDRESS(ROW()-1,COLUMN()))=""</formula>
    </cfRule>
    <cfRule type="expression" dxfId="695" priority="1146">
      <formula>INDIRECT(ADDRESS(ROW()-1,COLUMN()))="NT"</formula>
    </cfRule>
    <cfRule type="expression" dxfId="694" priority="1147">
      <formula>INDIRECT(ADDRESS(ROW()-1,COLUMN()))="O"</formula>
    </cfRule>
    <cfRule type="expression" dxfId="693" priority="1148">
      <formula>INDIRECT(ADDRESS(ROW()-1,COLUMN()))="FS"</formula>
    </cfRule>
    <cfRule type="expression" dxfId="692" priority="1149">
      <formula>INDIRECT(ADDRESS(ROW()-1,COLUMN()))="PL"</formula>
    </cfRule>
    <cfRule type="expression" dxfId="691" priority="1150">
      <formula>INDIRECT(ADDRESS(ROW()-1,COLUMN()))="PM"</formula>
    </cfRule>
    <cfRule type="expression" dxfId="690" priority="1151">
      <formula>INDIRECT(ADDRESS(ROW()-1,COLUMN()))="E"</formula>
    </cfRule>
    <cfRule type="expression" dxfId="689" priority="1152">
      <formula>INDIRECT(ADDRESS(ROW()-1,COLUMN()))="ET"</formula>
    </cfRule>
    <cfRule type="expression" dxfId="688" priority="1153">
      <formula>INDIRECT(ADDRESS(ROW()-1,COLUMN()))="OS"</formula>
    </cfRule>
    <cfRule type="expression" dxfId="687" priority="1154">
      <formula>INDIRECT(ADDRESS(ROW()-1,COLUMN()))="TP"</formula>
    </cfRule>
    <cfRule type="expression" dxfId="686" priority="1155">
      <formula>INDIRECT(ADDRESS(ROW()-1,COLUMN()))="C"</formula>
    </cfRule>
    <cfRule type="expression" dxfId="685" priority="1156">
      <formula>INDIRECT(ADDRESS(ROW()-1,COLUMN()))="P"</formula>
    </cfRule>
    <cfRule type="expression" dxfId="684" priority="1157">
      <formula>INDIRECT(ADDRESS(ROW()-1,COLUMN()))="CD"</formula>
    </cfRule>
    <cfRule type="expression" dxfId="683" priority="1158">
      <formula>INDIRECT(ADDRESS(ROW()-1,COLUMN()))="H"</formula>
    </cfRule>
  </conditionalFormatting>
  <conditionalFormatting sqref="X34">
    <cfRule type="cellIs" priority="1144" operator="between">
      <formula>1</formula>
      <formula>31</formula>
    </cfRule>
  </conditionalFormatting>
  <conditionalFormatting sqref="X34">
    <cfRule type="expression" dxfId="682" priority="1130">
      <formula>INDIRECT(ADDRESS(ROW()-1,COLUMN()))=""</formula>
    </cfRule>
    <cfRule type="expression" dxfId="681" priority="1131">
      <formula>INDIRECT(ADDRESS(ROW()-1,COLUMN()))="NT"</formula>
    </cfRule>
    <cfRule type="expression" dxfId="680" priority="1132">
      <formula>INDIRECT(ADDRESS(ROW()-1,COLUMN()))="O"</formula>
    </cfRule>
    <cfRule type="expression" dxfId="679" priority="1133">
      <formula>INDIRECT(ADDRESS(ROW()-1,COLUMN()))="FS"</formula>
    </cfRule>
    <cfRule type="expression" dxfId="678" priority="1134">
      <formula>INDIRECT(ADDRESS(ROW()-1,COLUMN()))="PL"</formula>
    </cfRule>
    <cfRule type="expression" dxfId="677" priority="1135">
      <formula>INDIRECT(ADDRESS(ROW()-1,COLUMN()))="PM"</formula>
    </cfRule>
    <cfRule type="expression" dxfId="676" priority="1136">
      <formula>INDIRECT(ADDRESS(ROW()-1,COLUMN()))="E"</formula>
    </cfRule>
    <cfRule type="expression" dxfId="675" priority="1137">
      <formula>INDIRECT(ADDRESS(ROW()-1,COLUMN()))="ET"</formula>
    </cfRule>
    <cfRule type="expression" dxfId="674" priority="1138">
      <formula>INDIRECT(ADDRESS(ROW()-1,COLUMN()))="OS"</formula>
    </cfRule>
    <cfRule type="expression" dxfId="673" priority="1139">
      <formula>INDIRECT(ADDRESS(ROW()-1,COLUMN()))="TP"</formula>
    </cfRule>
    <cfRule type="expression" dxfId="672" priority="1140">
      <formula>INDIRECT(ADDRESS(ROW()-1,COLUMN()))="C"</formula>
    </cfRule>
    <cfRule type="expression" dxfId="671" priority="1141">
      <formula>INDIRECT(ADDRESS(ROW()-1,COLUMN()))="P"</formula>
    </cfRule>
    <cfRule type="expression" dxfId="670" priority="1142">
      <formula>INDIRECT(ADDRESS(ROW()-1,COLUMN()))="CD"</formula>
    </cfRule>
    <cfRule type="expression" dxfId="669" priority="1143">
      <formula>INDIRECT(ADDRESS(ROW()-1,COLUMN()))="H"</formula>
    </cfRule>
  </conditionalFormatting>
  <conditionalFormatting sqref="X36:AA36">
    <cfRule type="cellIs" priority="1129" operator="between">
      <formula>1</formula>
      <formula>31</formula>
    </cfRule>
  </conditionalFormatting>
  <conditionalFormatting sqref="X36:AA36">
    <cfRule type="expression" dxfId="668" priority="1115">
      <formula>INDIRECT(ADDRESS(ROW()-1,COLUMN()))=""</formula>
    </cfRule>
    <cfRule type="expression" dxfId="667" priority="1116">
      <formula>INDIRECT(ADDRESS(ROW()-1,COLUMN()))="NT"</formula>
    </cfRule>
    <cfRule type="expression" dxfId="666" priority="1117">
      <formula>INDIRECT(ADDRESS(ROW()-1,COLUMN()))="O"</formula>
    </cfRule>
    <cfRule type="expression" dxfId="665" priority="1118">
      <formula>INDIRECT(ADDRESS(ROW()-1,COLUMN()))="FS"</formula>
    </cfRule>
    <cfRule type="expression" dxfId="664" priority="1119">
      <formula>INDIRECT(ADDRESS(ROW()-1,COLUMN()))="PL"</formula>
    </cfRule>
    <cfRule type="expression" dxfId="663" priority="1120">
      <formula>INDIRECT(ADDRESS(ROW()-1,COLUMN()))="PM"</formula>
    </cfRule>
    <cfRule type="expression" dxfId="662" priority="1121">
      <formula>INDIRECT(ADDRESS(ROW()-1,COLUMN()))="E"</formula>
    </cfRule>
    <cfRule type="expression" dxfId="661" priority="1122">
      <formula>INDIRECT(ADDRESS(ROW()-1,COLUMN()))="ET"</formula>
    </cfRule>
    <cfRule type="expression" dxfId="660" priority="1123">
      <formula>INDIRECT(ADDRESS(ROW()-1,COLUMN()))="OS"</formula>
    </cfRule>
    <cfRule type="expression" dxfId="659" priority="1124">
      <formula>INDIRECT(ADDRESS(ROW()-1,COLUMN()))="TP"</formula>
    </cfRule>
    <cfRule type="expression" dxfId="658" priority="1125">
      <formula>INDIRECT(ADDRESS(ROW()-1,COLUMN()))="C"</formula>
    </cfRule>
    <cfRule type="expression" dxfId="657" priority="1126">
      <formula>INDIRECT(ADDRESS(ROW()-1,COLUMN()))="P"</formula>
    </cfRule>
    <cfRule type="expression" dxfId="656" priority="1127">
      <formula>INDIRECT(ADDRESS(ROW()-1,COLUMN()))="CD"</formula>
    </cfRule>
    <cfRule type="expression" dxfId="655" priority="1128">
      <formula>INDIRECT(ADDRESS(ROW()-1,COLUMN()))="H"</formula>
    </cfRule>
  </conditionalFormatting>
  <conditionalFormatting sqref="X38">
    <cfRule type="cellIs" priority="1114" operator="between">
      <formula>1</formula>
      <formula>31</formula>
    </cfRule>
  </conditionalFormatting>
  <conditionalFormatting sqref="X38">
    <cfRule type="expression" dxfId="654" priority="1100">
      <formula>INDIRECT(ADDRESS(ROW()-1,COLUMN()))=""</formula>
    </cfRule>
    <cfRule type="expression" dxfId="653" priority="1101">
      <formula>INDIRECT(ADDRESS(ROW()-1,COLUMN()))="NT"</formula>
    </cfRule>
    <cfRule type="expression" dxfId="652" priority="1102">
      <formula>INDIRECT(ADDRESS(ROW()-1,COLUMN()))="O"</formula>
    </cfRule>
    <cfRule type="expression" dxfId="651" priority="1103">
      <formula>INDIRECT(ADDRESS(ROW()-1,COLUMN()))="FS"</formula>
    </cfRule>
    <cfRule type="expression" dxfId="650" priority="1104">
      <formula>INDIRECT(ADDRESS(ROW()-1,COLUMN()))="PL"</formula>
    </cfRule>
    <cfRule type="expression" dxfId="649" priority="1105">
      <formula>INDIRECT(ADDRESS(ROW()-1,COLUMN()))="PM"</formula>
    </cfRule>
    <cfRule type="expression" dxfId="648" priority="1106">
      <formula>INDIRECT(ADDRESS(ROW()-1,COLUMN()))="E"</formula>
    </cfRule>
    <cfRule type="expression" dxfId="647" priority="1107">
      <formula>INDIRECT(ADDRESS(ROW()-1,COLUMN()))="ET"</formula>
    </cfRule>
    <cfRule type="expression" dxfId="646" priority="1108">
      <formula>INDIRECT(ADDRESS(ROW()-1,COLUMN()))="OS"</formula>
    </cfRule>
    <cfRule type="expression" dxfId="645" priority="1109">
      <formula>INDIRECT(ADDRESS(ROW()-1,COLUMN()))="TP"</formula>
    </cfRule>
    <cfRule type="expression" dxfId="644" priority="1110">
      <formula>INDIRECT(ADDRESS(ROW()-1,COLUMN()))="C"</formula>
    </cfRule>
    <cfRule type="expression" dxfId="643" priority="1111">
      <formula>INDIRECT(ADDRESS(ROW()-1,COLUMN()))="P"</formula>
    </cfRule>
    <cfRule type="expression" dxfId="642" priority="1112">
      <formula>INDIRECT(ADDRESS(ROW()-1,COLUMN()))="CD"</formula>
    </cfRule>
    <cfRule type="expression" dxfId="641" priority="1113">
      <formula>INDIRECT(ADDRESS(ROW()-1,COLUMN()))="H"</formula>
    </cfRule>
  </conditionalFormatting>
  <conditionalFormatting sqref="T24:V24">
    <cfRule type="expression" dxfId="640" priority="1086">
      <formula>INDIRECT(ADDRESS(ROW()-1,COLUMN()))=""</formula>
    </cfRule>
    <cfRule type="expression" dxfId="639" priority="1087">
      <formula>INDIRECT(ADDRESS(ROW()-1,COLUMN()))="NT"</formula>
    </cfRule>
    <cfRule type="expression" dxfId="638" priority="1088">
      <formula>INDIRECT(ADDRESS(ROW()-1,COLUMN()))="O"</formula>
    </cfRule>
    <cfRule type="expression" dxfId="637" priority="1089">
      <formula>INDIRECT(ADDRESS(ROW()-1,COLUMN()))="FS"</formula>
    </cfRule>
    <cfRule type="expression" dxfId="636" priority="1090">
      <formula>INDIRECT(ADDRESS(ROW()-1,COLUMN()))="PL"</formula>
    </cfRule>
    <cfRule type="expression" dxfId="635" priority="1091">
      <formula>INDIRECT(ADDRESS(ROW()-1,COLUMN()))="PM"</formula>
    </cfRule>
    <cfRule type="expression" dxfId="634" priority="1092">
      <formula>INDIRECT(ADDRESS(ROW()-1,COLUMN()))="E"</formula>
    </cfRule>
    <cfRule type="expression" dxfId="633" priority="1093">
      <formula>INDIRECT(ADDRESS(ROW()-1,COLUMN()))="ET"</formula>
    </cfRule>
    <cfRule type="expression" dxfId="632" priority="1094">
      <formula>INDIRECT(ADDRESS(ROW()-1,COLUMN()))="OS"</formula>
    </cfRule>
    <cfRule type="expression" dxfId="631" priority="1095">
      <formula>INDIRECT(ADDRESS(ROW()-1,COLUMN()))="TP"</formula>
    </cfRule>
    <cfRule type="expression" dxfId="630" priority="1096">
      <formula>INDIRECT(ADDRESS(ROW()-1,COLUMN()))="C"</formula>
    </cfRule>
    <cfRule type="expression" dxfId="629" priority="1097">
      <formula>INDIRECT(ADDRESS(ROW()-1,COLUMN()))="P"</formula>
    </cfRule>
    <cfRule type="expression" dxfId="628" priority="1098">
      <formula>INDIRECT(ADDRESS(ROW()-1,COLUMN()))="CD"</formula>
    </cfRule>
    <cfRule type="expression" dxfId="627" priority="1099">
      <formula>INDIRECT(ADDRESS(ROW()-1,COLUMN()))="H"</formula>
    </cfRule>
  </conditionalFormatting>
  <conditionalFormatting sqref="T28:V28">
    <cfRule type="cellIs" priority="1070" operator="between">
      <formula>1</formula>
      <formula>31</formula>
    </cfRule>
  </conditionalFormatting>
  <conditionalFormatting sqref="T28:V28">
    <cfRule type="expression" dxfId="626" priority="1056">
      <formula>INDIRECT(ADDRESS(ROW()-1,COLUMN()))=""</formula>
    </cfRule>
    <cfRule type="expression" dxfId="625" priority="1057">
      <formula>INDIRECT(ADDRESS(ROW()-1,COLUMN()))="NT"</formula>
    </cfRule>
    <cfRule type="expression" dxfId="624" priority="1058">
      <formula>INDIRECT(ADDRESS(ROW()-1,COLUMN()))="O"</formula>
    </cfRule>
    <cfRule type="expression" dxfId="623" priority="1059">
      <formula>INDIRECT(ADDRESS(ROW()-1,COLUMN()))="FS"</formula>
    </cfRule>
    <cfRule type="expression" dxfId="622" priority="1060">
      <formula>INDIRECT(ADDRESS(ROW()-1,COLUMN()))="PL"</formula>
    </cfRule>
    <cfRule type="expression" dxfId="621" priority="1061">
      <formula>INDIRECT(ADDRESS(ROW()-1,COLUMN()))="PM"</formula>
    </cfRule>
    <cfRule type="expression" dxfId="620" priority="1062">
      <formula>INDIRECT(ADDRESS(ROW()-1,COLUMN()))="E"</formula>
    </cfRule>
    <cfRule type="expression" dxfId="619" priority="1063">
      <formula>INDIRECT(ADDRESS(ROW()-1,COLUMN()))="ET"</formula>
    </cfRule>
    <cfRule type="expression" dxfId="618" priority="1064">
      <formula>INDIRECT(ADDRESS(ROW()-1,COLUMN()))="OS"</formula>
    </cfRule>
    <cfRule type="expression" dxfId="617" priority="1065">
      <formula>INDIRECT(ADDRESS(ROW()-1,COLUMN()))="TP"</formula>
    </cfRule>
    <cfRule type="expression" dxfId="616" priority="1066">
      <formula>INDIRECT(ADDRESS(ROW()-1,COLUMN()))="C"</formula>
    </cfRule>
    <cfRule type="expression" dxfId="615" priority="1067">
      <formula>INDIRECT(ADDRESS(ROW()-1,COLUMN()))="P"</formula>
    </cfRule>
    <cfRule type="expression" dxfId="614" priority="1068">
      <formula>INDIRECT(ADDRESS(ROW()-1,COLUMN()))="CD"</formula>
    </cfRule>
    <cfRule type="expression" dxfId="613" priority="1069">
      <formula>INDIRECT(ADDRESS(ROW()-1,COLUMN()))="H"</formula>
    </cfRule>
  </conditionalFormatting>
  <conditionalFormatting sqref="E28:G28">
    <cfRule type="cellIs" priority="965" operator="between">
      <formula>1</formula>
      <formula>31</formula>
    </cfRule>
  </conditionalFormatting>
  <conditionalFormatting sqref="E28:G28">
    <cfRule type="expression" dxfId="612" priority="951">
      <formula>INDIRECT(ADDRESS(ROW()-1,COLUMN()))=""</formula>
    </cfRule>
    <cfRule type="expression" dxfId="611" priority="952">
      <formula>INDIRECT(ADDRESS(ROW()-1,COLUMN()))="NT"</formula>
    </cfRule>
    <cfRule type="expression" dxfId="610" priority="953">
      <formula>INDIRECT(ADDRESS(ROW()-1,COLUMN()))="O"</formula>
    </cfRule>
    <cfRule type="expression" dxfId="609" priority="954">
      <formula>INDIRECT(ADDRESS(ROW()-1,COLUMN()))="FS"</formula>
    </cfRule>
    <cfRule type="expression" dxfId="608" priority="955">
      <formula>INDIRECT(ADDRESS(ROW()-1,COLUMN()))="PL"</formula>
    </cfRule>
    <cfRule type="expression" dxfId="607" priority="956">
      <formula>INDIRECT(ADDRESS(ROW()-1,COLUMN()))="PM"</formula>
    </cfRule>
    <cfRule type="expression" dxfId="606" priority="957">
      <formula>INDIRECT(ADDRESS(ROW()-1,COLUMN()))="E"</formula>
    </cfRule>
    <cfRule type="expression" dxfId="605" priority="958">
      <formula>INDIRECT(ADDRESS(ROW()-1,COLUMN()))="ET"</formula>
    </cfRule>
    <cfRule type="expression" dxfId="604" priority="959">
      <formula>INDIRECT(ADDRESS(ROW()-1,COLUMN()))="OS"</formula>
    </cfRule>
    <cfRule type="expression" dxfId="603" priority="960">
      <formula>INDIRECT(ADDRESS(ROW()-1,COLUMN()))="TP"</formula>
    </cfRule>
    <cfRule type="expression" dxfId="602" priority="961">
      <formula>INDIRECT(ADDRESS(ROW()-1,COLUMN()))="C"</formula>
    </cfRule>
    <cfRule type="expression" dxfId="601" priority="962">
      <formula>INDIRECT(ADDRESS(ROW()-1,COLUMN()))="P"</formula>
    </cfRule>
    <cfRule type="expression" dxfId="600" priority="963">
      <formula>INDIRECT(ADDRESS(ROW()-1,COLUMN()))="CD"</formula>
    </cfRule>
    <cfRule type="expression" dxfId="599" priority="964">
      <formula>INDIRECT(ADDRESS(ROW()-1,COLUMN()))="H"</formula>
    </cfRule>
  </conditionalFormatting>
  <conditionalFormatting sqref="O34:Q34">
    <cfRule type="cellIs" priority="710" operator="between">
      <formula>1</formula>
      <formula>31</formula>
    </cfRule>
  </conditionalFormatting>
  <conditionalFormatting sqref="O34:Q34">
    <cfRule type="expression" dxfId="598" priority="696">
      <formula>INDIRECT(ADDRESS(ROW()-1,COLUMN()))=""</formula>
    </cfRule>
    <cfRule type="expression" dxfId="597" priority="697">
      <formula>INDIRECT(ADDRESS(ROW()-1,COLUMN()))="NT"</formula>
    </cfRule>
    <cfRule type="expression" dxfId="596" priority="698">
      <formula>INDIRECT(ADDRESS(ROW()-1,COLUMN()))="O"</formula>
    </cfRule>
    <cfRule type="expression" dxfId="595" priority="699">
      <formula>INDIRECT(ADDRESS(ROW()-1,COLUMN()))="FS"</formula>
    </cfRule>
    <cfRule type="expression" dxfId="594" priority="700">
      <formula>INDIRECT(ADDRESS(ROW()-1,COLUMN()))="PL"</formula>
    </cfRule>
    <cfRule type="expression" dxfId="593" priority="701">
      <formula>INDIRECT(ADDRESS(ROW()-1,COLUMN()))="PM"</formula>
    </cfRule>
    <cfRule type="expression" dxfId="592" priority="702">
      <formula>INDIRECT(ADDRESS(ROW()-1,COLUMN()))="E"</formula>
    </cfRule>
    <cfRule type="expression" dxfId="591" priority="703">
      <formula>INDIRECT(ADDRESS(ROW()-1,COLUMN()))="ET"</formula>
    </cfRule>
    <cfRule type="expression" dxfId="590" priority="704">
      <formula>INDIRECT(ADDRESS(ROW()-1,COLUMN()))="OS"</formula>
    </cfRule>
    <cfRule type="expression" dxfId="589" priority="705">
      <formula>INDIRECT(ADDRESS(ROW()-1,COLUMN()))="TP"</formula>
    </cfRule>
    <cfRule type="expression" dxfId="588" priority="706">
      <formula>INDIRECT(ADDRESS(ROW()-1,COLUMN()))="C"</formula>
    </cfRule>
    <cfRule type="expression" dxfId="587" priority="707">
      <formula>INDIRECT(ADDRESS(ROW()-1,COLUMN()))="P"</formula>
    </cfRule>
    <cfRule type="expression" dxfId="586" priority="708">
      <formula>INDIRECT(ADDRESS(ROW()-1,COLUMN()))="CD"</formula>
    </cfRule>
    <cfRule type="expression" dxfId="585" priority="709">
      <formula>INDIRECT(ADDRESS(ROW()-1,COLUMN()))="H"</formula>
    </cfRule>
  </conditionalFormatting>
  <conditionalFormatting sqref="Y24:AA24">
    <cfRule type="expression" dxfId="584" priority="652">
      <formula>INDIRECT(ADDRESS(ROW()-1,COLUMN()))=""</formula>
    </cfRule>
    <cfRule type="expression" dxfId="583" priority="653">
      <formula>INDIRECT(ADDRESS(ROW()-1,COLUMN()))="NT"</formula>
    </cfRule>
    <cfRule type="expression" dxfId="582" priority="654">
      <formula>INDIRECT(ADDRESS(ROW()-1,COLUMN()))="O"</formula>
    </cfRule>
    <cfRule type="expression" dxfId="581" priority="655">
      <formula>INDIRECT(ADDRESS(ROW()-1,COLUMN()))="FS"</formula>
    </cfRule>
    <cfRule type="expression" dxfId="580" priority="656">
      <formula>INDIRECT(ADDRESS(ROW()-1,COLUMN()))="PL"</formula>
    </cfRule>
    <cfRule type="expression" dxfId="579" priority="657">
      <formula>INDIRECT(ADDRESS(ROW()-1,COLUMN()))="PM"</formula>
    </cfRule>
    <cfRule type="expression" dxfId="578" priority="658">
      <formula>INDIRECT(ADDRESS(ROW()-1,COLUMN()))="E"</formula>
    </cfRule>
    <cfRule type="expression" dxfId="577" priority="659">
      <formula>INDIRECT(ADDRESS(ROW()-1,COLUMN()))="ET"</formula>
    </cfRule>
    <cfRule type="expression" dxfId="576" priority="660">
      <formula>INDIRECT(ADDRESS(ROW()-1,COLUMN()))="OS"</formula>
    </cfRule>
    <cfRule type="expression" dxfId="575" priority="661">
      <formula>INDIRECT(ADDRESS(ROW()-1,COLUMN()))="TP"</formula>
    </cfRule>
    <cfRule type="expression" dxfId="574" priority="662">
      <formula>INDIRECT(ADDRESS(ROW()-1,COLUMN()))="C"</formula>
    </cfRule>
    <cfRule type="expression" dxfId="573" priority="663">
      <formula>INDIRECT(ADDRESS(ROW()-1,COLUMN()))="P"</formula>
    </cfRule>
    <cfRule type="expression" dxfId="572" priority="664">
      <formula>INDIRECT(ADDRESS(ROW()-1,COLUMN()))="CD"</formula>
    </cfRule>
    <cfRule type="expression" dxfId="571" priority="665">
      <formula>INDIRECT(ADDRESS(ROW()-1,COLUMN()))="H"</formula>
    </cfRule>
  </conditionalFormatting>
  <conditionalFormatting sqref="Y28:AA28">
    <cfRule type="cellIs" priority="636" operator="between">
      <formula>1</formula>
      <formula>31</formula>
    </cfRule>
  </conditionalFormatting>
  <conditionalFormatting sqref="Y28:AA28">
    <cfRule type="expression" dxfId="570" priority="622">
      <formula>INDIRECT(ADDRESS(ROW()-1,COLUMN()))=""</formula>
    </cfRule>
    <cfRule type="expression" dxfId="569" priority="623">
      <formula>INDIRECT(ADDRESS(ROW()-1,COLUMN()))="NT"</formula>
    </cfRule>
    <cfRule type="expression" dxfId="568" priority="624">
      <formula>INDIRECT(ADDRESS(ROW()-1,COLUMN()))="O"</formula>
    </cfRule>
    <cfRule type="expression" dxfId="567" priority="625">
      <formula>INDIRECT(ADDRESS(ROW()-1,COLUMN()))="FS"</formula>
    </cfRule>
    <cfRule type="expression" dxfId="566" priority="626">
      <formula>INDIRECT(ADDRESS(ROW()-1,COLUMN()))="PL"</formula>
    </cfRule>
    <cfRule type="expression" dxfId="565" priority="627">
      <formula>INDIRECT(ADDRESS(ROW()-1,COLUMN()))="PM"</formula>
    </cfRule>
    <cfRule type="expression" dxfId="564" priority="628">
      <formula>INDIRECT(ADDRESS(ROW()-1,COLUMN()))="E"</formula>
    </cfRule>
    <cfRule type="expression" dxfId="563" priority="629">
      <formula>INDIRECT(ADDRESS(ROW()-1,COLUMN()))="ET"</formula>
    </cfRule>
    <cfRule type="expression" dxfId="562" priority="630">
      <formula>INDIRECT(ADDRESS(ROW()-1,COLUMN()))="OS"</formula>
    </cfRule>
    <cfRule type="expression" dxfId="561" priority="631">
      <formula>INDIRECT(ADDRESS(ROW()-1,COLUMN()))="TP"</formula>
    </cfRule>
    <cfRule type="expression" dxfId="560" priority="632">
      <formula>INDIRECT(ADDRESS(ROW()-1,COLUMN()))="C"</formula>
    </cfRule>
    <cfRule type="expression" dxfId="559" priority="633">
      <formula>INDIRECT(ADDRESS(ROW()-1,COLUMN()))="P"</formula>
    </cfRule>
    <cfRule type="expression" dxfId="558" priority="634">
      <formula>INDIRECT(ADDRESS(ROW()-1,COLUMN()))="CD"</formula>
    </cfRule>
    <cfRule type="expression" dxfId="557" priority="635">
      <formula>INDIRECT(ADDRESS(ROW()-1,COLUMN()))="H"</formula>
    </cfRule>
  </conditionalFormatting>
  <conditionalFormatting sqref="Y30:AA30">
    <cfRule type="cellIs" priority="621" operator="between">
      <formula>1</formula>
      <formula>31</formula>
    </cfRule>
  </conditionalFormatting>
  <conditionalFormatting sqref="Y30:AA30">
    <cfRule type="expression" dxfId="556" priority="607">
      <formula>INDIRECT(ADDRESS(ROW()-1,COLUMN()))=""</formula>
    </cfRule>
    <cfRule type="expression" dxfId="555" priority="608">
      <formula>INDIRECT(ADDRESS(ROW()-1,COLUMN()))="NT"</formula>
    </cfRule>
    <cfRule type="expression" dxfId="554" priority="609">
      <formula>INDIRECT(ADDRESS(ROW()-1,COLUMN()))="O"</formula>
    </cfRule>
    <cfRule type="expression" dxfId="553" priority="610">
      <formula>INDIRECT(ADDRESS(ROW()-1,COLUMN()))="FS"</formula>
    </cfRule>
    <cfRule type="expression" dxfId="552" priority="611">
      <formula>INDIRECT(ADDRESS(ROW()-1,COLUMN()))="PL"</formula>
    </cfRule>
    <cfRule type="expression" dxfId="551" priority="612">
      <formula>INDIRECT(ADDRESS(ROW()-1,COLUMN()))="PM"</formula>
    </cfRule>
    <cfRule type="expression" dxfId="550" priority="613">
      <formula>INDIRECT(ADDRESS(ROW()-1,COLUMN()))="E"</formula>
    </cfRule>
    <cfRule type="expression" dxfId="549" priority="614">
      <formula>INDIRECT(ADDRESS(ROW()-1,COLUMN()))="ET"</formula>
    </cfRule>
    <cfRule type="expression" dxfId="548" priority="615">
      <formula>INDIRECT(ADDRESS(ROW()-1,COLUMN()))="OS"</formula>
    </cfRule>
    <cfRule type="expression" dxfId="547" priority="616">
      <formula>INDIRECT(ADDRESS(ROW()-1,COLUMN()))="TP"</formula>
    </cfRule>
    <cfRule type="expression" dxfId="546" priority="617">
      <formula>INDIRECT(ADDRESS(ROW()-1,COLUMN()))="C"</formula>
    </cfRule>
    <cfRule type="expression" dxfId="545" priority="618">
      <formula>INDIRECT(ADDRESS(ROW()-1,COLUMN()))="P"</formula>
    </cfRule>
    <cfRule type="expression" dxfId="544" priority="619">
      <formula>INDIRECT(ADDRESS(ROW()-1,COLUMN()))="CD"</formula>
    </cfRule>
    <cfRule type="expression" dxfId="543" priority="620">
      <formula>INDIRECT(ADDRESS(ROW()-1,COLUMN()))="H"</formula>
    </cfRule>
  </conditionalFormatting>
  <conditionalFormatting sqref="Y32:AA32">
    <cfRule type="cellIs" priority="606" operator="between">
      <formula>1</formula>
      <formula>31</formula>
    </cfRule>
  </conditionalFormatting>
  <conditionalFormatting sqref="Y32:AA32">
    <cfRule type="expression" dxfId="542" priority="592">
      <formula>INDIRECT(ADDRESS(ROW()-1,COLUMN()))=""</formula>
    </cfRule>
    <cfRule type="expression" dxfId="541" priority="593">
      <formula>INDIRECT(ADDRESS(ROW()-1,COLUMN()))="NT"</formula>
    </cfRule>
    <cfRule type="expression" dxfId="540" priority="594">
      <formula>INDIRECT(ADDRESS(ROW()-1,COLUMN()))="O"</formula>
    </cfRule>
    <cfRule type="expression" dxfId="539" priority="595">
      <formula>INDIRECT(ADDRESS(ROW()-1,COLUMN()))="FS"</formula>
    </cfRule>
    <cfRule type="expression" dxfId="538" priority="596">
      <formula>INDIRECT(ADDRESS(ROW()-1,COLUMN()))="PL"</formula>
    </cfRule>
    <cfRule type="expression" dxfId="537" priority="597">
      <formula>INDIRECT(ADDRESS(ROW()-1,COLUMN()))="PM"</formula>
    </cfRule>
    <cfRule type="expression" dxfId="536" priority="598">
      <formula>INDIRECT(ADDRESS(ROW()-1,COLUMN()))="E"</formula>
    </cfRule>
    <cfRule type="expression" dxfId="535" priority="599">
      <formula>INDIRECT(ADDRESS(ROW()-1,COLUMN()))="ET"</formula>
    </cfRule>
    <cfRule type="expression" dxfId="534" priority="600">
      <formula>INDIRECT(ADDRESS(ROW()-1,COLUMN()))="OS"</formula>
    </cfRule>
    <cfRule type="expression" dxfId="533" priority="601">
      <formula>INDIRECT(ADDRESS(ROW()-1,COLUMN()))="TP"</formula>
    </cfRule>
    <cfRule type="expression" dxfId="532" priority="602">
      <formula>INDIRECT(ADDRESS(ROW()-1,COLUMN()))="C"</formula>
    </cfRule>
    <cfRule type="expression" dxfId="531" priority="603">
      <formula>INDIRECT(ADDRESS(ROW()-1,COLUMN()))="P"</formula>
    </cfRule>
    <cfRule type="expression" dxfId="530" priority="604">
      <formula>INDIRECT(ADDRESS(ROW()-1,COLUMN()))="CD"</formula>
    </cfRule>
    <cfRule type="expression" dxfId="529" priority="605">
      <formula>INDIRECT(ADDRESS(ROW()-1,COLUMN()))="H"</formula>
    </cfRule>
  </conditionalFormatting>
  <conditionalFormatting sqref="Y34:AA34">
    <cfRule type="cellIs" priority="591" operator="between">
      <formula>1</formula>
      <formula>31</formula>
    </cfRule>
  </conditionalFormatting>
  <conditionalFormatting sqref="Y34:AA34">
    <cfRule type="expression" dxfId="528" priority="577">
      <formula>INDIRECT(ADDRESS(ROW()-1,COLUMN()))=""</formula>
    </cfRule>
    <cfRule type="expression" dxfId="527" priority="578">
      <formula>INDIRECT(ADDRESS(ROW()-1,COLUMN()))="NT"</formula>
    </cfRule>
    <cfRule type="expression" dxfId="526" priority="579">
      <formula>INDIRECT(ADDRESS(ROW()-1,COLUMN()))="O"</formula>
    </cfRule>
    <cfRule type="expression" dxfId="525" priority="580">
      <formula>INDIRECT(ADDRESS(ROW()-1,COLUMN()))="FS"</formula>
    </cfRule>
    <cfRule type="expression" dxfId="524" priority="581">
      <formula>INDIRECT(ADDRESS(ROW()-1,COLUMN()))="PL"</formula>
    </cfRule>
    <cfRule type="expression" dxfId="523" priority="582">
      <formula>INDIRECT(ADDRESS(ROW()-1,COLUMN()))="PM"</formula>
    </cfRule>
    <cfRule type="expression" dxfId="522" priority="583">
      <formula>INDIRECT(ADDRESS(ROW()-1,COLUMN()))="E"</formula>
    </cfRule>
    <cfRule type="expression" dxfId="521" priority="584">
      <formula>INDIRECT(ADDRESS(ROW()-1,COLUMN()))="ET"</formula>
    </cfRule>
    <cfRule type="expression" dxfId="520" priority="585">
      <formula>INDIRECT(ADDRESS(ROW()-1,COLUMN()))="OS"</formula>
    </cfRule>
    <cfRule type="expression" dxfId="519" priority="586">
      <formula>INDIRECT(ADDRESS(ROW()-1,COLUMN()))="TP"</formula>
    </cfRule>
    <cfRule type="expression" dxfId="518" priority="587">
      <formula>INDIRECT(ADDRESS(ROW()-1,COLUMN()))="C"</formula>
    </cfRule>
    <cfRule type="expression" dxfId="517" priority="588">
      <formula>INDIRECT(ADDRESS(ROW()-1,COLUMN()))="P"</formula>
    </cfRule>
    <cfRule type="expression" dxfId="516" priority="589">
      <formula>INDIRECT(ADDRESS(ROW()-1,COLUMN()))="CD"</formula>
    </cfRule>
    <cfRule type="expression" dxfId="515" priority="590">
      <formula>INDIRECT(ADDRESS(ROW()-1,COLUMN()))="H"</formula>
    </cfRule>
  </conditionalFormatting>
  <conditionalFormatting sqref="Y38:AA38">
    <cfRule type="cellIs" priority="561" operator="between">
      <formula>1</formula>
      <formula>31</formula>
    </cfRule>
  </conditionalFormatting>
  <conditionalFormatting sqref="Y38:AA38">
    <cfRule type="expression" dxfId="514" priority="547">
      <formula>INDIRECT(ADDRESS(ROW()-1,COLUMN()))=""</formula>
    </cfRule>
    <cfRule type="expression" dxfId="513" priority="548">
      <formula>INDIRECT(ADDRESS(ROW()-1,COLUMN()))="NT"</formula>
    </cfRule>
    <cfRule type="expression" dxfId="512" priority="549">
      <formula>INDIRECT(ADDRESS(ROW()-1,COLUMN()))="O"</formula>
    </cfRule>
    <cfRule type="expression" dxfId="511" priority="550">
      <formula>INDIRECT(ADDRESS(ROW()-1,COLUMN()))="FS"</formula>
    </cfRule>
    <cfRule type="expression" dxfId="510" priority="551">
      <formula>INDIRECT(ADDRESS(ROW()-1,COLUMN()))="PL"</formula>
    </cfRule>
    <cfRule type="expression" dxfId="509" priority="552">
      <formula>INDIRECT(ADDRESS(ROW()-1,COLUMN()))="PM"</formula>
    </cfRule>
    <cfRule type="expression" dxfId="508" priority="553">
      <formula>INDIRECT(ADDRESS(ROW()-1,COLUMN()))="E"</formula>
    </cfRule>
    <cfRule type="expression" dxfId="507" priority="554">
      <formula>INDIRECT(ADDRESS(ROW()-1,COLUMN()))="ET"</formula>
    </cfRule>
    <cfRule type="expression" dxfId="506" priority="555">
      <formula>INDIRECT(ADDRESS(ROW()-1,COLUMN()))="OS"</formula>
    </cfRule>
    <cfRule type="expression" dxfId="505" priority="556">
      <formula>INDIRECT(ADDRESS(ROW()-1,COLUMN()))="TP"</formula>
    </cfRule>
    <cfRule type="expression" dxfId="504" priority="557">
      <formula>INDIRECT(ADDRESS(ROW()-1,COLUMN()))="C"</formula>
    </cfRule>
    <cfRule type="expression" dxfId="503" priority="558">
      <formula>INDIRECT(ADDRESS(ROW()-1,COLUMN()))="P"</formula>
    </cfRule>
    <cfRule type="expression" dxfId="502" priority="559">
      <formula>INDIRECT(ADDRESS(ROW()-1,COLUMN()))="CD"</formula>
    </cfRule>
    <cfRule type="expression" dxfId="501" priority="560">
      <formula>INDIRECT(ADDRESS(ROW()-1,COLUMN()))="H"</formula>
    </cfRule>
  </conditionalFormatting>
  <conditionalFormatting sqref="AD24:AF24">
    <cfRule type="expression" dxfId="500" priority="533">
      <formula>INDIRECT(ADDRESS(ROW()-1,COLUMN()))=""</formula>
    </cfRule>
    <cfRule type="expression" dxfId="499" priority="534">
      <formula>INDIRECT(ADDRESS(ROW()-1,COLUMN()))="NT"</formula>
    </cfRule>
    <cfRule type="expression" dxfId="498" priority="535">
      <formula>INDIRECT(ADDRESS(ROW()-1,COLUMN()))="O"</formula>
    </cfRule>
    <cfRule type="expression" dxfId="497" priority="536">
      <formula>INDIRECT(ADDRESS(ROW()-1,COLUMN()))="FS"</formula>
    </cfRule>
    <cfRule type="expression" dxfId="496" priority="537">
      <formula>INDIRECT(ADDRESS(ROW()-1,COLUMN()))="PL"</formula>
    </cfRule>
    <cfRule type="expression" dxfId="495" priority="538">
      <formula>INDIRECT(ADDRESS(ROW()-1,COLUMN()))="PM"</formula>
    </cfRule>
    <cfRule type="expression" dxfId="494" priority="539">
      <formula>INDIRECT(ADDRESS(ROW()-1,COLUMN()))="E"</formula>
    </cfRule>
    <cfRule type="expression" dxfId="493" priority="540">
      <formula>INDIRECT(ADDRESS(ROW()-1,COLUMN()))="ET"</formula>
    </cfRule>
    <cfRule type="expression" dxfId="492" priority="541">
      <formula>INDIRECT(ADDRESS(ROW()-1,COLUMN()))="OS"</formula>
    </cfRule>
    <cfRule type="expression" dxfId="491" priority="542">
      <formula>INDIRECT(ADDRESS(ROW()-1,COLUMN()))="TP"</formula>
    </cfRule>
    <cfRule type="expression" dxfId="490" priority="543">
      <formula>INDIRECT(ADDRESS(ROW()-1,COLUMN()))="C"</formula>
    </cfRule>
    <cfRule type="expression" dxfId="489" priority="544">
      <formula>INDIRECT(ADDRESS(ROW()-1,COLUMN()))="P"</formula>
    </cfRule>
    <cfRule type="expression" dxfId="488" priority="545">
      <formula>INDIRECT(ADDRESS(ROW()-1,COLUMN()))="CD"</formula>
    </cfRule>
    <cfRule type="expression" dxfId="487" priority="546">
      <formula>INDIRECT(ADDRESS(ROW()-1,COLUMN()))="H"</formula>
    </cfRule>
  </conditionalFormatting>
  <conditionalFormatting sqref="AD26:AF26">
    <cfRule type="cellIs" priority="532" operator="between">
      <formula>1</formula>
      <formula>31</formula>
    </cfRule>
  </conditionalFormatting>
  <conditionalFormatting sqref="AD26:AF26">
    <cfRule type="expression" dxfId="486" priority="518">
      <formula>INDIRECT(ADDRESS(ROW()-1,COLUMN()))=""</formula>
    </cfRule>
    <cfRule type="expression" dxfId="485" priority="519">
      <formula>INDIRECT(ADDRESS(ROW()-1,COLUMN()))="NT"</formula>
    </cfRule>
    <cfRule type="expression" dxfId="484" priority="520">
      <formula>INDIRECT(ADDRESS(ROW()-1,COLUMN()))="O"</formula>
    </cfRule>
    <cfRule type="expression" dxfId="483" priority="521">
      <formula>INDIRECT(ADDRESS(ROW()-1,COLUMN()))="FS"</formula>
    </cfRule>
    <cfRule type="expression" dxfId="482" priority="522">
      <formula>INDIRECT(ADDRESS(ROW()-1,COLUMN()))="PL"</formula>
    </cfRule>
    <cfRule type="expression" dxfId="481" priority="523">
      <formula>INDIRECT(ADDRESS(ROW()-1,COLUMN()))="PM"</formula>
    </cfRule>
    <cfRule type="expression" dxfId="480" priority="524">
      <formula>INDIRECT(ADDRESS(ROW()-1,COLUMN()))="E"</formula>
    </cfRule>
    <cfRule type="expression" dxfId="479" priority="525">
      <formula>INDIRECT(ADDRESS(ROW()-1,COLUMN()))="ET"</formula>
    </cfRule>
    <cfRule type="expression" dxfId="478" priority="526">
      <formula>INDIRECT(ADDRESS(ROW()-1,COLUMN()))="OS"</formula>
    </cfRule>
    <cfRule type="expression" dxfId="477" priority="527">
      <formula>INDIRECT(ADDRESS(ROW()-1,COLUMN()))="TP"</formula>
    </cfRule>
    <cfRule type="expression" dxfId="476" priority="528">
      <formula>INDIRECT(ADDRESS(ROW()-1,COLUMN()))="C"</formula>
    </cfRule>
    <cfRule type="expression" dxfId="475" priority="529">
      <formula>INDIRECT(ADDRESS(ROW()-1,COLUMN()))="P"</formula>
    </cfRule>
    <cfRule type="expression" dxfId="474" priority="530">
      <formula>INDIRECT(ADDRESS(ROW()-1,COLUMN()))="CD"</formula>
    </cfRule>
    <cfRule type="expression" dxfId="473" priority="531">
      <formula>INDIRECT(ADDRESS(ROW()-1,COLUMN()))="H"</formula>
    </cfRule>
  </conditionalFormatting>
  <conditionalFormatting sqref="AD28:AF28">
    <cfRule type="cellIs" priority="517" operator="between">
      <formula>1</formula>
      <formula>31</formula>
    </cfRule>
  </conditionalFormatting>
  <conditionalFormatting sqref="AD28:AF28">
    <cfRule type="expression" dxfId="472" priority="503">
      <formula>INDIRECT(ADDRESS(ROW()-1,COLUMN()))=""</formula>
    </cfRule>
    <cfRule type="expression" dxfId="471" priority="504">
      <formula>INDIRECT(ADDRESS(ROW()-1,COLUMN()))="NT"</formula>
    </cfRule>
    <cfRule type="expression" dxfId="470" priority="505">
      <formula>INDIRECT(ADDRESS(ROW()-1,COLUMN()))="O"</formula>
    </cfRule>
    <cfRule type="expression" dxfId="469" priority="506">
      <formula>INDIRECT(ADDRESS(ROW()-1,COLUMN()))="FS"</formula>
    </cfRule>
    <cfRule type="expression" dxfId="468" priority="507">
      <formula>INDIRECT(ADDRESS(ROW()-1,COLUMN()))="PL"</formula>
    </cfRule>
    <cfRule type="expression" dxfId="467" priority="508">
      <formula>INDIRECT(ADDRESS(ROW()-1,COLUMN()))="PM"</formula>
    </cfRule>
    <cfRule type="expression" dxfId="466" priority="509">
      <formula>INDIRECT(ADDRESS(ROW()-1,COLUMN()))="E"</formula>
    </cfRule>
    <cfRule type="expression" dxfId="465" priority="510">
      <formula>INDIRECT(ADDRESS(ROW()-1,COLUMN()))="ET"</formula>
    </cfRule>
    <cfRule type="expression" dxfId="464" priority="511">
      <formula>INDIRECT(ADDRESS(ROW()-1,COLUMN()))="OS"</formula>
    </cfRule>
    <cfRule type="expression" dxfId="463" priority="512">
      <formula>INDIRECT(ADDRESS(ROW()-1,COLUMN()))="TP"</formula>
    </cfRule>
    <cfRule type="expression" dxfId="462" priority="513">
      <formula>INDIRECT(ADDRESS(ROW()-1,COLUMN()))="C"</formula>
    </cfRule>
    <cfRule type="expression" dxfId="461" priority="514">
      <formula>INDIRECT(ADDRESS(ROW()-1,COLUMN()))="P"</formula>
    </cfRule>
    <cfRule type="expression" dxfId="460" priority="515">
      <formula>INDIRECT(ADDRESS(ROW()-1,COLUMN()))="CD"</formula>
    </cfRule>
    <cfRule type="expression" dxfId="459" priority="516">
      <formula>INDIRECT(ADDRESS(ROW()-1,COLUMN()))="H"</formula>
    </cfRule>
  </conditionalFormatting>
  <conditionalFormatting sqref="AD30:AF30">
    <cfRule type="cellIs" priority="502" operator="between">
      <formula>1</formula>
      <formula>31</formula>
    </cfRule>
  </conditionalFormatting>
  <conditionalFormatting sqref="AD30:AF30">
    <cfRule type="expression" dxfId="458" priority="488">
      <formula>INDIRECT(ADDRESS(ROW()-1,COLUMN()))=""</formula>
    </cfRule>
    <cfRule type="expression" dxfId="457" priority="489">
      <formula>INDIRECT(ADDRESS(ROW()-1,COLUMN()))="NT"</formula>
    </cfRule>
    <cfRule type="expression" dxfId="456" priority="490">
      <formula>INDIRECT(ADDRESS(ROW()-1,COLUMN()))="O"</formula>
    </cfRule>
    <cfRule type="expression" dxfId="455" priority="491">
      <formula>INDIRECT(ADDRESS(ROW()-1,COLUMN()))="FS"</formula>
    </cfRule>
    <cfRule type="expression" dxfId="454" priority="492">
      <formula>INDIRECT(ADDRESS(ROW()-1,COLUMN()))="PL"</formula>
    </cfRule>
    <cfRule type="expression" dxfId="453" priority="493">
      <formula>INDIRECT(ADDRESS(ROW()-1,COLUMN()))="PM"</formula>
    </cfRule>
    <cfRule type="expression" dxfId="452" priority="494">
      <formula>INDIRECT(ADDRESS(ROW()-1,COLUMN()))="E"</formula>
    </cfRule>
    <cfRule type="expression" dxfId="451" priority="495">
      <formula>INDIRECT(ADDRESS(ROW()-1,COLUMN()))="ET"</formula>
    </cfRule>
    <cfRule type="expression" dxfId="450" priority="496">
      <formula>INDIRECT(ADDRESS(ROW()-1,COLUMN()))="OS"</formula>
    </cfRule>
    <cfRule type="expression" dxfId="449" priority="497">
      <formula>INDIRECT(ADDRESS(ROW()-1,COLUMN()))="TP"</formula>
    </cfRule>
    <cfRule type="expression" dxfId="448" priority="498">
      <formula>INDIRECT(ADDRESS(ROW()-1,COLUMN()))="C"</formula>
    </cfRule>
    <cfRule type="expression" dxfId="447" priority="499">
      <formula>INDIRECT(ADDRESS(ROW()-1,COLUMN()))="P"</formula>
    </cfRule>
    <cfRule type="expression" dxfId="446" priority="500">
      <formula>INDIRECT(ADDRESS(ROW()-1,COLUMN()))="CD"</formula>
    </cfRule>
    <cfRule type="expression" dxfId="445" priority="501">
      <formula>INDIRECT(ADDRESS(ROW()-1,COLUMN()))="H"</formula>
    </cfRule>
  </conditionalFormatting>
  <conditionalFormatting sqref="AD32:AF32">
    <cfRule type="cellIs" priority="487" operator="between">
      <formula>1</formula>
      <formula>31</formula>
    </cfRule>
  </conditionalFormatting>
  <conditionalFormatting sqref="AD32:AF32">
    <cfRule type="expression" dxfId="444" priority="473">
      <formula>INDIRECT(ADDRESS(ROW()-1,COLUMN()))=""</formula>
    </cfRule>
    <cfRule type="expression" dxfId="443" priority="474">
      <formula>INDIRECT(ADDRESS(ROW()-1,COLUMN()))="NT"</formula>
    </cfRule>
    <cfRule type="expression" dxfId="442" priority="475">
      <formula>INDIRECT(ADDRESS(ROW()-1,COLUMN()))="O"</formula>
    </cfRule>
    <cfRule type="expression" dxfId="441" priority="476">
      <formula>INDIRECT(ADDRESS(ROW()-1,COLUMN()))="FS"</formula>
    </cfRule>
    <cfRule type="expression" dxfId="440" priority="477">
      <formula>INDIRECT(ADDRESS(ROW()-1,COLUMN()))="PL"</formula>
    </cfRule>
    <cfRule type="expression" dxfId="439" priority="478">
      <formula>INDIRECT(ADDRESS(ROW()-1,COLUMN()))="PM"</formula>
    </cfRule>
    <cfRule type="expression" dxfId="438" priority="479">
      <formula>INDIRECT(ADDRESS(ROW()-1,COLUMN()))="E"</formula>
    </cfRule>
    <cfRule type="expression" dxfId="437" priority="480">
      <formula>INDIRECT(ADDRESS(ROW()-1,COLUMN()))="ET"</formula>
    </cfRule>
    <cfRule type="expression" dxfId="436" priority="481">
      <formula>INDIRECT(ADDRESS(ROW()-1,COLUMN()))="OS"</formula>
    </cfRule>
    <cfRule type="expression" dxfId="435" priority="482">
      <formula>INDIRECT(ADDRESS(ROW()-1,COLUMN()))="TP"</formula>
    </cfRule>
    <cfRule type="expression" dxfId="434" priority="483">
      <formula>INDIRECT(ADDRESS(ROW()-1,COLUMN()))="C"</formula>
    </cfRule>
    <cfRule type="expression" dxfId="433" priority="484">
      <formula>INDIRECT(ADDRESS(ROW()-1,COLUMN()))="P"</formula>
    </cfRule>
    <cfRule type="expression" dxfId="432" priority="485">
      <formula>INDIRECT(ADDRESS(ROW()-1,COLUMN()))="CD"</formula>
    </cfRule>
    <cfRule type="expression" dxfId="431" priority="486">
      <formula>INDIRECT(ADDRESS(ROW()-1,COLUMN()))="H"</formula>
    </cfRule>
  </conditionalFormatting>
  <conditionalFormatting sqref="AD34:AF34">
    <cfRule type="cellIs" priority="472" operator="between">
      <formula>1</formula>
      <formula>31</formula>
    </cfRule>
  </conditionalFormatting>
  <conditionalFormatting sqref="AD34:AF34">
    <cfRule type="expression" dxfId="430" priority="458">
      <formula>INDIRECT(ADDRESS(ROW()-1,COLUMN()))=""</formula>
    </cfRule>
    <cfRule type="expression" dxfId="429" priority="459">
      <formula>INDIRECT(ADDRESS(ROW()-1,COLUMN()))="NT"</formula>
    </cfRule>
    <cfRule type="expression" dxfId="428" priority="460">
      <formula>INDIRECT(ADDRESS(ROW()-1,COLUMN()))="O"</formula>
    </cfRule>
    <cfRule type="expression" dxfId="427" priority="461">
      <formula>INDIRECT(ADDRESS(ROW()-1,COLUMN()))="FS"</formula>
    </cfRule>
    <cfRule type="expression" dxfId="426" priority="462">
      <formula>INDIRECT(ADDRESS(ROW()-1,COLUMN()))="PL"</formula>
    </cfRule>
    <cfRule type="expression" dxfId="425" priority="463">
      <formula>INDIRECT(ADDRESS(ROW()-1,COLUMN()))="PM"</formula>
    </cfRule>
    <cfRule type="expression" dxfId="424" priority="464">
      <formula>INDIRECT(ADDRESS(ROW()-1,COLUMN()))="E"</formula>
    </cfRule>
    <cfRule type="expression" dxfId="423" priority="465">
      <formula>INDIRECT(ADDRESS(ROW()-1,COLUMN()))="ET"</formula>
    </cfRule>
    <cfRule type="expression" dxfId="422" priority="466">
      <formula>INDIRECT(ADDRESS(ROW()-1,COLUMN()))="OS"</formula>
    </cfRule>
    <cfRule type="expression" dxfId="421" priority="467">
      <formula>INDIRECT(ADDRESS(ROW()-1,COLUMN()))="TP"</formula>
    </cfRule>
    <cfRule type="expression" dxfId="420" priority="468">
      <formula>INDIRECT(ADDRESS(ROW()-1,COLUMN()))="C"</formula>
    </cfRule>
    <cfRule type="expression" dxfId="419" priority="469">
      <formula>INDIRECT(ADDRESS(ROW()-1,COLUMN()))="P"</formula>
    </cfRule>
    <cfRule type="expression" dxfId="418" priority="470">
      <formula>INDIRECT(ADDRESS(ROW()-1,COLUMN()))="CD"</formula>
    </cfRule>
    <cfRule type="expression" dxfId="417" priority="471">
      <formula>INDIRECT(ADDRESS(ROW()-1,COLUMN()))="H"</formula>
    </cfRule>
  </conditionalFormatting>
  <conditionalFormatting sqref="AD36:AF36">
    <cfRule type="cellIs" priority="457" operator="between">
      <formula>1</formula>
      <formula>31</formula>
    </cfRule>
  </conditionalFormatting>
  <conditionalFormatting sqref="AD36:AF36">
    <cfRule type="expression" dxfId="416" priority="443">
      <formula>INDIRECT(ADDRESS(ROW()-1,COLUMN()))=""</formula>
    </cfRule>
    <cfRule type="expression" dxfId="415" priority="444">
      <formula>INDIRECT(ADDRESS(ROW()-1,COLUMN()))="NT"</formula>
    </cfRule>
    <cfRule type="expression" dxfId="414" priority="445">
      <formula>INDIRECT(ADDRESS(ROW()-1,COLUMN()))="O"</formula>
    </cfRule>
    <cfRule type="expression" dxfId="413" priority="446">
      <formula>INDIRECT(ADDRESS(ROW()-1,COLUMN()))="FS"</formula>
    </cfRule>
    <cfRule type="expression" dxfId="412" priority="447">
      <formula>INDIRECT(ADDRESS(ROW()-1,COLUMN()))="PL"</formula>
    </cfRule>
    <cfRule type="expression" dxfId="411" priority="448">
      <formula>INDIRECT(ADDRESS(ROW()-1,COLUMN()))="PM"</formula>
    </cfRule>
    <cfRule type="expression" dxfId="410" priority="449">
      <formula>INDIRECT(ADDRESS(ROW()-1,COLUMN()))="E"</formula>
    </cfRule>
    <cfRule type="expression" dxfId="409" priority="450">
      <formula>INDIRECT(ADDRESS(ROW()-1,COLUMN()))="ET"</formula>
    </cfRule>
    <cfRule type="expression" dxfId="408" priority="451">
      <formula>INDIRECT(ADDRESS(ROW()-1,COLUMN()))="OS"</formula>
    </cfRule>
    <cfRule type="expression" dxfId="407" priority="452">
      <formula>INDIRECT(ADDRESS(ROW()-1,COLUMN()))="TP"</formula>
    </cfRule>
    <cfRule type="expression" dxfId="406" priority="453">
      <formula>INDIRECT(ADDRESS(ROW()-1,COLUMN()))="C"</formula>
    </cfRule>
    <cfRule type="expression" dxfId="405" priority="454">
      <formula>INDIRECT(ADDRESS(ROW()-1,COLUMN()))="P"</formula>
    </cfRule>
    <cfRule type="expression" dxfId="404" priority="455">
      <formula>INDIRECT(ADDRESS(ROW()-1,COLUMN()))="CD"</formula>
    </cfRule>
    <cfRule type="expression" dxfId="403" priority="456">
      <formula>INDIRECT(ADDRESS(ROW()-1,COLUMN()))="H"</formula>
    </cfRule>
  </conditionalFormatting>
  <conditionalFormatting sqref="AD38:AF38">
    <cfRule type="cellIs" priority="442" operator="between">
      <formula>1</formula>
      <formula>31</formula>
    </cfRule>
  </conditionalFormatting>
  <conditionalFormatting sqref="AD38:AF38">
    <cfRule type="expression" dxfId="402" priority="428">
      <formula>INDIRECT(ADDRESS(ROW()-1,COLUMN()))=""</formula>
    </cfRule>
    <cfRule type="expression" dxfId="401" priority="429">
      <formula>INDIRECT(ADDRESS(ROW()-1,COLUMN()))="NT"</formula>
    </cfRule>
    <cfRule type="expression" dxfId="400" priority="430">
      <formula>INDIRECT(ADDRESS(ROW()-1,COLUMN()))="O"</formula>
    </cfRule>
    <cfRule type="expression" dxfId="399" priority="431">
      <formula>INDIRECT(ADDRESS(ROW()-1,COLUMN()))="FS"</formula>
    </cfRule>
    <cfRule type="expression" dxfId="398" priority="432">
      <formula>INDIRECT(ADDRESS(ROW()-1,COLUMN()))="PL"</formula>
    </cfRule>
    <cfRule type="expression" dxfId="397" priority="433">
      <formula>INDIRECT(ADDRESS(ROW()-1,COLUMN()))="PM"</formula>
    </cfRule>
    <cfRule type="expression" dxfId="396" priority="434">
      <formula>INDIRECT(ADDRESS(ROW()-1,COLUMN()))="E"</formula>
    </cfRule>
    <cfRule type="expression" dxfId="395" priority="435">
      <formula>INDIRECT(ADDRESS(ROW()-1,COLUMN()))="ET"</formula>
    </cfRule>
    <cfRule type="expression" dxfId="394" priority="436">
      <formula>INDIRECT(ADDRESS(ROW()-1,COLUMN()))="OS"</formula>
    </cfRule>
    <cfRule type="expression" dxfId="393" priority="437">
      <formula>INDIRECT(ADDRESS(ROW()-1,COLUMN()))="TP"</formula>
    </cfRule>
    <cfRule type="expression" dxfId="392" priority="438">
      <formula>INDIRECT(ADDRESS(ROW()-1,COLUMN()))="C"</formula>
    </cfRule>
    <cfRule type="expression" dxfId="391" priority="439">
      <formula>INDIRECT(ADDRESS(ROW()-1,COLUMN()))="P"</formula>
    </cfRule>
    <cfRule type="expression" dxfId="390" priority="440">
      <formula>INDIRECT(ADDRESS(ROW()-1,COLUMN()))="CD"</formula>
    </cfRule>
    <cfRule type="expression" dxfId="389" priority="441">
      <formula>INDIRECT(ADDRESS(ROW()-1,COLUMN()))="H"</formula>
    </cfRule>
  </conditionalFormatting>
  <conditionalFormatting sqref="AI22:AK22">
    <cfRule type="expression" dxfId="388" priority="414">
      <formula>INDIRECT(ADDRESS(ROW()-1,COLUMN()))=""</formula>
    </cfRule>
    <cfRule type="expression" dxfId="387" priority="415">
      <formula>INDIRECT(ADDRESS(ROW()-1,COLUMN()))="NT"</formula>
    </cfRule>
    <cfRule type="expression" dxfId="386" priority="416">
      <formula>INDIRECT(ADDRESS(ROW()-1,COLUMN()))="O"</formula>
    </cfRule>
    <cfRule type="expression" dxfId="385" priority="417">
      <formula>INDIRECT(ADDRESS(ROW()-1,COLUMN()))="FS"</formula>
    </cfRule>
    <cfRule type="expression" dxfId="384" priority="418">
      <formula>INDIRECT(ADDRESS(ROW()-1,COLUMN()))="PL"</formula>
    </cfRule>
    <cfRule type="expression" dxfId="383" priority="419">
      <formula>INDIRECT(ADDRESS(ROW()-1,COLUMN()))="PM"</formula>
    </cfRule>
    <cfRule type="expression" dxfId="382" priority="420">
      <formula>INDIRECT(ADDRESS(ROW()-1,COLUMN()))="E"</formula>
    </cfRule>
    <cfRule type="expression" dxfId="381" priority="421">
      <formula>INDIRECT(ADDRESS(ROW()-1,COLUMN()))="ET"</formula>
    </cfRule>
    <cfRule type="expression" dxfId="380" priority="422">
      <formula>INDIRECT(ADDRESS(ROW()-1,COLUMN()))="OS"</formula>
    </cfRule>
    <cfRule type="expression" dxfId="379" priority="423">
      <formula>INDIRECT(ADDRESS(ROW()-1,COLUMN()))="TP"</formula>
    </cfRule>
    <cfRule type="expression" dxfId="378" priority="424">
      <formula>INDIRECT(ADDRESS(ROW()-1,COLUMN()))="C"</formula>
    </cfRule>
    <cfRule type="expression" dxfId="377" priority="425">
      <formula>INDIRECT(ADDRESS(ROW()-1,COLUMN()))="P"</formula>
    </cfRule>
    <cfRule type="expression" dxfId="376" priority="426">
      <formula>INDIRECT(ADDRESS(ROW()-1,COLUMN()))="CD"</formula>
    </cfRule>
    <cfRule type="expression" dxfId="375" priority="427">
      <formula>INDIRECT(ADDRESS(ROW()-1,COLUMN()))="H"</formula>
    </cfRule>
  </conditionalFormatting>
  <conditionalFormatting sqref="AI24:AK24">
    <cfRule type="expression" dxfId="374" priority="400">
      <formula>INDIRECT(ADDRESS(ROW()-1,COLUMN()))=""</formula>
    </cfRule>
    <cfRule type="expression" dxfId="373" priority="401">
      <formula>INDIRECT(ADDRESS(ROW()-1,COLUMN()))="NT"</formula>
    </cfRule>
    <cfRule type="expression" dxfId="372" priority="402">
      <formula>INDIRECT(ADDRESS(ROW()-1,COLUMN()))="O"</formula>
    </cfRule>
    <cfRule type="expression" dxfId="371" priority="403">
      <formula>INDIRECT(ADDRESS(ROW()-1,COLUMN()))="FS"</formula>
    </cfRule>
    <cfRule type="expression" dxfId="370" priority="404">
      <formula>INDIRECT(ADDRESS(ROW()-1,COLUMN()))="PL"</formula>
    </cfRule>
    <cfRule type="expression" dxfId="369" priority="405">
      <formula>INDIRECT(ADDRESS(ROW()-1,COLUMN()))="PM"</formula>
    </cfRule>
    <cfRule type="expression" dxfId="368" priority="406">
      <formula>INDIRECT(ADDRESS(ROW()-1,COLUMN()))="E"</formula>
    </cfRule>
    <cfRule type="expression" dxfId="367" priority="407">
      <formula>INDIRECT(ADDRESS(ROW()-1,COLUMN()))="ET"</formula>
    </cfRule>
    <cfRule type="expression" dxfId="366" priority="408">
      <formula>INDIRECT(ADDRESS(ROW()-1,COLUMN()))="OS"</formula>
    </cfRule>
    <cfRule type="expression" dxfId="365" priority="409">
      <formula>INDIRECT(ADDRESS(ROW()-1,COLUMN()))="TP"</formula>
    </cfRule>
    <cfRule type="expression" dxfId="364" priority="410">
      <formula>INDIRECT(ADDRESS(ROW()-1,COLUMN()))="C"</formula>
    </cfRule>
    <cfRule type="expression" dxfId="363" priority="411">
      <formula>INDIRECT(ADDRESS(ROW()-1,COLUMN()))="P"</formula>
    </cfRule>
    <cfRule type="expression" dxfId="362" priority="412">
      <formula>INDIRECT(ADDRESS(ROW()-1,COLUMN()))="CD"</formula>
    </cfRule>
    <cfRule type="expression" dxfId="361" priority="413">
      <formula>INDIRECT(ADDRESS(ROW()-1,COLUMN()))="H"</formula>
    </cfRule>
  </conditionalFormatting>
  <conditionalFormatting sqref="AI26:AK26">
    <cfRule type="cellIs" priority="399" operator="between">
      <formula>1</formula>
      <formula>31</formula>
    </cfRule>
  </conditionalFormatting>
  <conditionalFormatting sqref="AI26:AK26">
    <cfRule type="expression" dxfId="360" priority="385">
      <formula>INDIRECT(ADDRESS(ROW()-1,COLUMN()))=""</formula>
    </cfRule>
    <cfRule type="expression" dxfId="359" priority="386">
      <formula>INDIRECT(ADDRESS(ROW()-1,COLUMN()))="NT"</formula>
    </cfRule>
    <cfRule type="expression" dxfId="358" priority="387">
      <formula>INDIRECT(ADDRESS(ROW()-1,COLUMN()))="O"</formula>
    </cfRule>
    <cfRule type="expression" dxfId="357" priority="388">
      <formula>INDIRECT(ADDRESS(ROW()-1,COLUMN()))="FS"</formula>
    </cfRule>
    <cfRule type="expression" dxfId="356" priority="389">
      <formula>INDIRECT(ADDRESS(ROW()-1,COLUMN()))="PL"</formula>
    </cfRule>
    <cfRule type="expression" dxfId="355" priority="390">
      <formula>INDIRECT(ADDRESS(ROW()-1,COLUMN()))="PM"</formula>
    </cfRule>
    <cfRule type="expression" dxfId="354" priority="391">
      <formula>INDIRECT(ADDRESS(ROW()-1,COLUMN()))="E"</formula>
    </cfRule>
    <cfRule type="expression" dxfId="353" priority="392">
      <formula>INDIRECT(ADDRESS(ROW()-1,COLUMN()))="ET"</formula>
    </cfRule>
    <cfRule type="expression" dxfId="352" priority="393">
      <formula>INDIRECT(ADDRESS(ROW()-1,COLUMN()))="OS"</formula>
    </cfRule>
    <cfRule type="expression" dxfId="351" priority="394">
      <formula>INDIRECT(ADDRESS(ROW()-1,COLUMN()))="TP"</formula>
    </cfRule>
    <cfRule type="expression" dxfId="350" priority="395">
      <formula>INDIRECT(ADDRESS(ROW()-1,COLUMN()))="C"</formula>
    </cfRule>
    <cfRule type="expression" dxfId="349" priority="396">
      <formula>INDIRECT(ADDRESS(ROW()-1,COLUMN()))="P"</formula>
    </cfRule>
    <cfRule type="expression" dxfId="348" priority="397">
      <formula>INDIRECT(ADDRESS(ROW()-1,COLUMN()))="CD"</formula>
    </cfRule>
    <cfRule type="expression" dxfId="347" priority="398">
      <formula>INDIRECT(ADDRESS(ROW()-1,COLUMN()))="H"</formula>
    </cfRule>
  </conditionalFormatting>
  <conditionalFormatting sqref="AI28:AK28">
    <cfRule type="cellIs" priority="384" operator="between">
      <formula>1</formula>
      <formula>31</formula>
    </cfRule>
  </conditionalFormatting>
  <conditionalFormatting sqref="AI28:AK28">
    <cfRule type="expression" dxfId="346" priority="370">
      <formula>INDIRECT(ADDRESS(ROW()-1,COLUMN()))=""</formula>
    </cfRule>
    <cfRule type="expression" dxfId="345" priority="371">
      <formula>INDIRECT(ADDRESS(ROW()-1,COLUMN()))="NT"</formula>
    </cfRule>
    <cfRule type="expression" dxfId="344" priority="372">
      <formula>INDIRECT(ADDRESS(ROW()-1,COLUMN()))="O"</formula>
    </cfRule>
    <cfRule type="expression" dxfId="343" priority="373">
      <formula>INDIRECT(ADDRESS(ROW()-1,COLUMN()))="FS"</formula>
    </cfRule>
    <cfRule type="expression" dxfId="342" priority="374">
      <formula>INDIRECT(ADDRESS(ROW()-1,COLUMN()))="PL"</formula>
    </cfRule>
    <cfRule type="expression" dxfId="341" priority="375">
      <formula>INDIRECT(ADDRESS(ROW()-1,COLUMN()))="PM"</formula>
    </cfRule>
    <cfRule type="expression" dxfId="340" priority="376">
      <formula>INDIRECT(ADDRESS(ROW()-1,COLUMN()))="E"</formula>
    </cfRule>
    <cfRule type="expression" dxfId="339" priority="377">
      <formula>INDIRECT(ADDRESS(ROW()-1,COLUMN()))="ET"</formula>
    </cfRule>
    <cfRule type="expression" dxfId="338" priority="378">
      <formula>INDIRECT(ADDRESS(ROW()-1,COLUMN()))="OS"</formula>
    </cfRule>
    <cfRule type="expression" dxfId="337" priority="379">
      <formula>INDIRECT(ADDRESS(ROW()-1,COLUMN()))="TP"</formula>
    </cfRule>
    <cfRule type="expression" dxfId="336" priority="380">
      <formula>INDIRECT(ADDRESS(ROW()-1,COLUMN()))="C"</formula>
    </cfRule>
    <cfRule type="expression" dxfId="335" priority="381">
      <formula>INDIRECT(ADDRESS(ROW()-1,COLUMN()))="P"</formula>
    </cfRule>
    <cfRule type="expression" dxfId="334" priority="382">
      <formula>INDIRECT(ADDRESS(ROW()-1,COLUMN()))="CD"</formula>
    </cfRule>
    <cfRule type="expression" dxfId="333" priority="383">
      <formula>INDIRECT(ADDRESS(ROW()-1,COLUMN()))="H"</formula>
    </cfRule>
  </conditionalFormatting>
  <conditionalFormatting sqref="AI30:AK30">
    <cfRule type="cellIs" priority="369" operator="between">
      <formula>1</formula>
      <formula>31</formula>
    </cfRule>
  </conditionalFormatting>
  <conditionalFormatting sqref="AI30:AK30">
    <cfRule type="expression" dxfId="332" priority="355">
      <formula>INDIRECT(ADDRESS(ROW()-1,COLUMN()))=""</formula>
    </cfRule>
    <cfRule type="expression" dxfId="331" priority="356">
      <formula>INDIRECT(ADDRESS(ROW()-1,COLUMN()))="NT"</formula>
    </cfRule>
    <cfRule type="expression" dxfId="330" priority="357">
      <formula>INDIRECT(ADDRESS(ROW()-1,COLUMN()))="O"</formula>
    </cfRule>
    <cfRule type="expression" dxfId="329" priority="358">
      <formula>INDIRECT(ADDRESS(ROW()-1,COLUMN()))="FS"</formula>
    </cfRule>
    <cfRule type="expression" dxfId="328" priority="359">
      <formula>INDIRECT(ADDRESS(ROW()-1,COLUMN()))="PL"</formula>
    </cfRule>
    <cfRule type="expression" dxfId="327" priority="360">
      <formula>INDIRECT(ADDRESS(ROW()-1,COLUMN()))="PM"</formula>
    </cfRule>
    <cfRule type="expression" dxfId="326" priority="361">
      <formula>INDIRECT(ADDRESS(ROW()-1,COLUMN()))="E"</formula>
    </cfRule>
    <cfRule type="expression" dxfId="325" priority="362">
      <formula>INDIRECT(ADDRESS(ROW()-1,COLUMN()))="ET"</formula>
    </cfRule>
    <cfRule type="expression" dxfId="324" priority="363">
      <formula>INDIRECT(ADDRESS(ROW()-1,COLUMN()))="OS"</formula>
    </cfRule>
    <cfRule type="expression" dxfId="323" priority="364">
      <formula>INDIRECT(ADDRESS(ROW()-1,COLUMN()))="TP"</formula>
    </cfRule>
    <cfRule type="expression" dxfId="322" priority="365">
      <formula>INDIRECT(ADDRESS(ROW()-1,COLUMN()))="C"</formula>
    </cfRule>
    <cfRule type="expression" dxfId="321" priority="366">
      <formula>INDIRECT(ADDRESS(ROW()-1,COLUMN()))="P"</formula>
    </cfRule>
    <cfRule type="expression" dxfId="320" priority="367">
      <formula>INDIRECT(ADDRESS(ROW()-1,COLUMN()))="CD"</formula>
    </cfRule>
    <cfRule type="expression" dxfId="319" priority="368">
      <formula>INDIRECT(ADDRESS(ROW()-1,COLUMN()))="H"</formula>
    </cfRule>
  </conditionalFormatting>
  <conditionalFormatting sqref="AI32:AK32">
    <cfRule type="cellIs" priority="354" operator="between">
      <formula>1</formula>
      <formula>31</formula>
    </cfRule>
  </conditionalFormatting>
  <conditionalFormatting sqref="AI32:AK32">
    <cfRule type="expression" dxfId="318" priority="340">
      <formula>INDIRECT(ADDRESS(ROW()-1,COLUMN()))=""</formula>
    </cfRule>
    <cfRule type="expression" dxfId="317" priority="341">
      <formula>INDIRECT(ADDRESS(ROW()-1,COLUMN()))="NT"</formula>
    </cfRule>
    <cfRule type="expression" dxfId="316" priority="342">
      <formula>INDIRECT(ADDRESS(ROW()-1,COLUMN()))="O"</formula>
    </cfRule>
    <cfRule type="expression" dxfId="315" priority="343">
      <formula>INDIRECT(ADDRESS(ROW()-1,COLUMN()))="FS"</formula>
    </cfRule>
    <cfRule type="expression" dxfId="314" priority="344">
      <formula>INDIRECT(ADDRESS(ROW()-1,COLUMN()))="PL"</formula>
    </cfRule>
    <cfRule type="expression" dxfId="313" priority="345">
      <formula>INDIRECT(ADDRESS(ROW()-1,COLUMN()))="PM"</formula>
    </cfRule>
    <cfRule type="expression" dxfId="312" priority="346">
      <formula>INDIRECT(ADDRESS(ROW()-1,COLUMN()))="E"</formula>
    </cfRule>
    <cfRule type="expression" dxfId="311" priority="347">
      <formula>INDIRECT(ADDRESS(ROW()-1,COLUMN()))="ET"</formula>
    </cfRule>
    <cfRule type="expression" dxfId="310" priority="348">
      <formula>INDIRECT(ADDRESS(ROW()-1,COLUMN()))="OS"</formula>
    </cfRule>
    <cfRule type="expression" dxfId="309" priority="349">
      <formula>INDIRECT(ADDRESS(ROW()-1,COLUMN()))="TP"</formula>
    </cfRule>
    <cfRule type="expression" dxfId="308" priority="350">
      <formula>INDIRECT(ADDRESS(ROW()-1,COLUMN()))="C"</formula>
    </cfRule>
    <cfRule type="expression" dxfId="307" priority="351">
      <formula>INDIRECT(ADDRESS(ROW()-1,COLUMN()))="P"</formula>
    </cfRule>
    <cfRule type="expression" dxfId="306" priority="352">
      <formula>INDIRECT(ADDRESS(ROW()-1,COLUMN()))="CD"</formula>
    </cfRule>
    <cfRule type="expression" dxfId="305" priority="353">
      <formula>INDIRECT(ADDRESS(ROW()-1,COLUMN()))="H"</formula>
    </cfRule>
  </conditionalFormatting>
  <conditionalFormatting sqref="AI34:AK34">
    <cfRule type="cellIs" priority="339" operator="between">
      <formula>1</formula>
      <formula>31</formula>
    </cfRule>
  </conditionalFormatting>
  <conditionalFormatting sqref="AI34:AK34">
    <cfRule type="expression" dxfId="304" priority="325">
      <formula>INDIRECT(ADDRESS(ROW()-1,COLUMN()))=""</formula>
    </cfRule>
    <cfRule type="expression" dxfId="303" priority="326">
      <formula>INDIRECT(ADDRESS(ROW()-1,COLUMN()))="NT"</formula>
    </cfRule>
    <cfRule type="expression" dxfId="302" priority="327">
      <formula>INDIRECT(ADDRESS(ROW()-1,COLUMN()))="O"</formula>
    </cfRule>
    <cfRule type="expression" dxfId="301" priority="328">
      <formula>INDIRECT(ADDRESS(ROW()-1,COLUMN()))="FS"</formula>
    </cfRule>
    <cfRule type="expression" dxfId="300" priority="329">
      <formula>INDIRECT(ADDRESS(ROW()-1,COLUMN()))="PL"</formula>
    </cfRule>
    <cfRule type="expression" dxfId="299" priority="330">
      <formula>INDIRECT(ADDRESS(ROW()-1,COLUMN()))="PM"</formula>
    </cfRule>
    <cfRule type="expression" dxfId="298" priority="331">
      <formula>INDIRECT(ADDRESS(ROW()-1,COLUMN()))="E"</formula>
    </cfRule>
    <cfRule type="expression" dxfId="297" priority="332">
      <formula>INDIRECT(ADDRESS(ROW()-1,COLUMN()))="ET"</formula>
    </cfRule>
    <cfRule type="expression" dxfId="296" priority="333">
      <formula>INDIRECT(ADDRESS(ROW()-1,COLUMN()))="OS"</formula>
    </cfRule>
    <cfRule type="expression" dxfId="295" priority="334">
      <formula>INDIRECT(ADDRESS(ROW()-1,COLUMN()))="TP"</formula>
    </cfRule>
    <cfRule type="expression" dxfId="294" priority="335">
      <formula>INDIRECT(ADDRESS(ROW()-1,COLUMN()))="C"</formula>
    </cfRule>
    <cfRule type="expression" dxfId="293" priority="336">
      <formula>INDIRECT(ADDRESS(ROW()-1,COLUMN()))="P"</formula>
    </cfRule>
    <cfRule type="expression" dxfId="292" priority="337">
      <formula>INDIRECT(ADDRESS(ROW()-1,COLUMN()))="CD"</formula>
    </cfRule>
    <cfRule type="expression" dxfId="291" priority="338">
      <formula>INDIRECT(ADDRESS(ROW()-1,COLUMN()))="H"</formula>
    </cfRule>
  </conditionalFormatting>
  <conditionalFormatting sqref="AI36:AK36">
    <cfRule type="cellIs" priority="324" operator="between">
      <formula>1</formula>
      <formula>31</formula>
    </cfRule>
  </conditionalFormatting>
  <conditionalFormatting sqref="AI36:AK36">
    <cfRule type="expression" dxfId="290" priority="310">
      <formula>INDIRECT(ADDRESS(ROW()-1,COLUMN()))=""</formula>
    </cfRule>
    <cfRule type="expression" dxfId="289" priority="311">
      <formula>INDIRECT(ADDRESS(ROW()-1,COLUMN()))="NT"</formula>
    </cfRule>
    <cfRule type="expression" dxfId="288" priority="312">
      <formula>INDIRECT(ADDRESS(ROW()-1,COLUMN()))="O"</formula>
    </cfRule>
    <cfRule type="expression" dxfId="287" priority="313">
      <formula>INDIRECT(ADDRESS(ROW()-1,COLUMN()))="FS"</formula>
    </cfRule>
    <cfRule type="expression" dxfId="286" priority="314">
      <formula>INDIRECT(ADDRESS(ROW()-1,COLUMN()))="PL"</formula>
    </cfRule>
    <cfRule type="expression" dxfId="285" priority="315">
      <formula>INDIRECT(ADDRESS(ROW()-1,COLUMN()))="PM"</formula>
    </cfRule>
    <cfRule type="expression" dxfId="284" priority="316">
      <formula>INDIRECT(ADDRESS(ROW()-1,COLUMN()))="E"</formula>
    </cfRule>
    <cfRule type="expression" dxfId="283" priority="317">
      <formula>INDIRECT(ADDRESS(ROW()-1,COLUMN()))="ET"</formula>
    </cfRule>
    <cfRule type="expression" dxfId="282" priority="318">
      <formula>INDIRECT(ADDRESS(ROW()-1,COLUMN()))="OS"</formula>
    </cfRule>
    <cfRule type="expression" dxfId="281" priority="319">
      <formula>INDIRECT(ADDRESS(ROW()-1,COLUMN()))="TP"</formula>
    </cfRule>
    <cfRule type="expression" dxfId="280" priority="320">
      <formula>INDIRECT(ADDRESS(ROW()-1,COLUMN()))="C"</formula>
    </cfRule>
    <cfRule type="expression" dxfId="279" priority="321">
      <formula>INDIRECT(ADDRESS(ROW()-1,COLUMN()))="P"</formula>
    </cfRule>
    <cfRule type="expression" dxfId="278" priority="322">
      <formula>INDIRECT(ADDRESS(ROW()-1,COLUMN()))="CD"</formula>
    </cfRule>
    <cfRule type="expression" dxfId="277" priority="323">
      <formula>INDIRECT(ADDRESS(ROW()-1,COLUMN()))="H"</formula>
    </cfRule>
  </conditionalFormatting>
  <conditionalFormatting sqref="AI38:AK38">
    <cfRule type="cellIs" priority="309" operator="between">
      <formula>1</formula>
      <formula>31</formula>
    </cfRule>
  </conditionalFormatting>
  <conditionalFormatting sqref="AI38:AK38">
    <cfRule type="expression" dxfId="276" priority="295">
      <formula>INDIRECT(ADDRESS(ROW()-1,COLUMN()))=""</formula>
    </cfRule>
    <cfRule type="expression" dxfId="275" priority="296">
      <formula>INDIRECT(ADDRESS(ROW()-1,COLUMN()))="NT"</formula>
    </cfRule>
    <cfRule type="expression" dxfId="274" priority="297">
      <formula>INDIRECT(ADDRESS(ROW()-1,COLUMN()))="O"</formula>
    </cfRule>
    <cfRule type="expression" dxfId="273" priority="298">
      <formula>INDIRECT(ADDRESS(ROW()-1,COLUMN()))="FS"</formula>
    </cfRule>
    <cfRule type="expression" dxfId="272" priority="299">
      <formula>INDIRECT(ADDRESS(ROW()-1,COLUMN()))="PL"</formula>
    </cfRule>
    <cfRule type="expression" dxfId="271" priority="300">
      <formula>INDIRECT(ADDRESS(ROW()-1,COLUMN()))="PM"</formula>
    </cfRule>
    <cfRule type="expression" dxfId="270" priority="301">
      <formula>INDIRECT(ADDRESS(ROW()-1,COLUMN()))="E"</formula>
    </cfRule>
    <cfRule type="expression" dxfId="269" priority="302">
      <formula>INDIRECT(ADDRESS(ROW()-1,COLUMN()))="ET"</formula>
    </cfRule>
    <cfRule type="expression" dxfId="268" priority="303">
      <formula>INDIRECT(ADDRESS(ROW()-1,COLUMN()))="OS"</formula>
    </cfRule>
    <cfRule type="expression" dxfId="267" priority="304">
      <formula>INDIRECT(ADDRESS(ROW()-1,COLUMN()))="TP"</formula>
    </cfRule>
    <cfRule type="expression" dxfId="266" priority="305">
      <formula>INDIRECT(ADDRESS(ROW()-1,COLUMN()))="C"</formula>
    </cfRule>
    <cfRule type="expression" dxfId="265" priority="306">
      <formula>INDIRECT(ADDRESS(ROW()-1,COLUMN()))="P"</formula>
    </cfRule>
    <cfRule type="expression" dxfId="264" priority="307">
      <formula>INDIRECT(ADDRESS(ROW()-1,COLUMN()))="CD"</formula>
    </cfRule>
    <cfRule type="expression" dxfId="263" priority="308">
      <formula>INDIRECT(ADDRESS(ROW()-1,COLUMN()))="H"</formula>
    </cfRule>
  </conditionalFormatting>
  <conditionalFormatting sqref="AN22:AP22">
    <cfRule type="expression" dxfId="262" priority="281">
      <formula>INDIRECT(ADDRESS(ROW()-1,COLUMN()))=""</formula>
    </cfRule>
    <cfRule type="expression" dxfId="261" priority="282">
      <formula>INDIRECT(ADDRESS(ROW()-1,COLUMN()))="NT"</formula>
    </cfRule>
    <cfRule type="expression" dxfId="260" priority="283">
      <formula>INDIRECT(ADDRESS(ROW()-1,COLUMN()))="O"</formula>
    </cfRule>
    <cfRule type="expression" dxfId="259" priority="284">
      <formula>INDIRECT(ADDRESS(ROW()-1,COLUMN()))="FS"</formula>
    </cfRule>
    <cfRule type="expression" dxfId="258" priority="285">
      <formula>INDIRECT(ADDRESS(ROW()-1,COLUMN()))="PL"</formula>
    </cfRule>
    <cfRule type="expression" dxfId="257" priority="286">
      <formula>INDIRECT(ADDRESS(ROW()-1,COLUMN()))="PM"</formula>
    </cfRule>
    <cfRule type="expression" dxfId="256" priority="287">
      <formula>INDIRECT(ADDRESS(ROW()-1,COLUMN()))="E"</formula>
    </cfRule>
    <cfRule type="expression" dxfId="255" priority="288">
      <formula>INDIRECT(ADDRESS(ROW()-1,COLUMN()))="ET"</formula>
    </cfRule>
    <cfRule type="expression" dxfId="254" priority="289">
      <formula>INDIRECT(ADDRESS(ROW()-1,COLUMN()))="OS"</formula>
    </cfRule>
    <cfRule type="expression" dxfId="253" priority="290">
      <formula>INDIRECT(ADDRESS(ROW()-1,COLUMN()))="TP"</formula>
    </cfRule>
    <cfRule type="expression" dxfId="252" priority="291">
      <formula>INDIRECT(ADDRESS(ROW()-1,COLUMN()))="C"</formula>
    </cfRule>
    <cfRule type="expression" dxfId="251" priority="292">
      <formula>INDIRECT(ADDRESS(ROW()-1,COLUMN()))="P"</formula>
    </cfRule>
    <cfRule type="expression" dxfId="250" priority="293">
      <formula>INDIRECT(ADDRESS(ROW()-1,COLUMN()))="CD"</formula>
    </cfRule>
    <cfRule type="expression" dxfId="249" priority="294">
      <formula>INDIRECT(ADDRESS(ROW()-1,COLUMN()))="H"</formula>
    </cfRule>
  </conditionalFormatting>
  <conditionalFormatting sqref="AN24:AP24">
    <cfRule type="expression" dxfId="248" priority="267">
      <formula>INDIRECT(ADDRESS(ROW()-1,COLUMN()))=""</formula>
    </cfRule>
    <cfRule type="expression" dxfId="247" priority="268">
      <formula>INDIRECT(ADDRESS(ROW()-1,COLUMN()))="NT"</formula>
    </cfRule>
    <cfRule type="expression" dxfId="246" priority="269">
      <formula>INDIRECT(ADDRESS(ROW()-1,COLUMN()))="O"</formula>
    </cfRule>
    <cfRule type="expression" dxfId="245" priority="270">
      <formula>INDIRECT(ADDRESS(ROW()-1,COLUMN()))="FS"</formula>
    </cfRule>
    <cfRule type="expression" dxfId="244" priority="271">
      <formula>INDIRECT(ADDRESS(ROW()-1,COLUMN()))="PL"</formula>
    </cfRule>
    <cfRule type="expression" dxfId="243" priority="272">
      <formula>INDIRECT(ADDRESS(ROW()-1,COLUMN()))="PM"</formula>
    </cfRule>
    <cfRule type="expression" dxfId="242" priority="273">
      <formula>INDIRECT(ADDRESS(ROW()-1,COLUMN()))="E"</formula>
    </cfRule>
    <cfRule type="expression" dxfId="241" priority="274">
      <formula>INDIRECT(ADDRESS(ROW()-1,COLUMN()))="ET"</formula>
    </cfRule>
    <cfRule type="expression" dxfId="240" priority="275">
      <formula>INDIRECT(ADDRESS(ROW()-1,COLUMN()))="OS"</formula>
    </cfRule>
    <cfRule type="expression" dxfId="239" priority="276">
      <formula>INDIRECT(ADDRESS(ROW()-1,COLUMN()))="TP"</formula>
    </cfRule>
    <cfRule type="expression" dxfId="238" priority="277">
      <formula>INDIRECT(ADDRESS(ROW()-1,COLUMN()))="C"</formula>
    </cfRule>
    <cfRule type="expression" dxfId="237" priority="278">
      <formula>INDIRECT(ADDRESS(ROW()-1,COLUMN()))="P"</formula>
    </cfRule>
    <cfRule type="expression" dxfId="236" priority="279">
      <formula>INDIRECT(ADDRESS(ROW()-1,COLUMN()))="CD"</formula>
    </cfRule>
    <cfRule type="expression" dxfId="235" priority="280">
      <formula>INDIRECT(ADDRESS(ROW()-1,COLUMN()))="H"</formula>
    </cfRule>
  </conditionalFormatting>
  <conditionalFormatting sqref="AN26:AP26">
    <cfRule type="cellIs" priority="266" operator="between">
      <formula>1</formula>
      <formula>31</formula>
    </cfRule>
  </conditionalFormatting>
  <conditionalFormatting sqref="AN26:AP26">
    <cfRule type="expression" dxfId="234" priority="252">
      <formula>INDIRECT(ADDRESS(ROW()-1,COLUMN()))=""</formula>
    </cfRule>
    <cfRule type="expression" dxfId="233" priority="253">
      <formula>INDIRECT(ADDRESS(ROW()-1,COLUMN()))="NT"</formula>
    </cfRule>
    <cfRule type="expression" dxfId="232" priority="254">
      <formula>INDIRECT(ADDRESS(ROW()-1,COLUMN()))="O"</formula>
    </cfRule>
    <cfRule type="expression" dxfId="231" priority="255">
      <formula>INDIRECT(ADDRESS(ROW()-1,COLUMN()))="FS"</formula>
    </cfRule>
    <cfRule type="expression" dxfId="230" priority="256">
      <formula>INDIRECT(ADDRESS(ROW()-1,COLUMN()))="PL"</formula>
    </cfRule>
    <cfRule type="expression" dxfId="229" priority="257">
      <formula>INDIRECT(ADDRESS(ROW()-1,COLUMN()))="PM"</formula>
    </cfRule>
    <cfRule type="expression" dxfId="228" priority="258">
      <formula>INDIRECT(ADDRESS(ROW()-1,COLUMN()))="E"</formula>
    </cfRule>
    <cfRule type="expression" dxfId="227" priority="259">
      <formula>INDIRECT(ADDRESS(ROW()-1,COLUMN()))="ET"</formula>
    </cfRule>
    <cfRule type="expression" dxfId="226" priority="260">
      <formula>INDIRECT(ADDRESS(ROW()-1,COLUMN()))="OS"</formula>
    </cfRule>
    <cfRule type="expression" dxfId="225" priority="261">
      <formula>INDIRECT(ADDRESS(ROW()-1,COLUMN()))="TP"</formula>
    </cfRule>
    <cfRule type="expression" dxfId="224" priority="262">
      <formula>INDIRECT(ADDRESS(ROW()-1,COLUMN()))="C"</formula>
    </cfRule>
    <cfRule type="expression" dxfId="223" priority="263">
      <formula>INDIRECT(ADDRESS(ROW()-1,COLUMN()))="P"</formula>
    </cfRule>
    <cfRule type="expression" dxfId="222" priority="264">
      <formula>INDIRECT(ADDRESS(ROW()-1,COLUMN()))="CD"</formula>
    </cfRule>
    <cfRule type="expression" dxfId="221" priority="265">
      <formula>INDIRECT(ADDRESS(ROW()-1,COLUMN()))="H"</formula>
    </cfRule>
  </conditionalFormatting>
  <conditionalFormatting sqref="AN28:AP28">
    <cfRule type="cellIs" priority="251" operator="between">
      <formula>1</formula>
      <formula>31</formula>
    </cfRule>
  </conditionalFormatting>
  <conditionalFormatting sqref="AN28:AP28">
    <cfRule type="expression" dxfId="220" priority="237">
      <formula>INDIRECT(ADDRESS(ROW()-1,COLUMN()))=""</formula>
    </cfRule>
    <cfRule type="expression" dxfId="219" priority="238">
      <formula>INDIRECT(ADDRESS(ROW()-1,COLUMN()))="NT"</formula>
    </cfRule>
    <cfRule type="expression" dxfId="218" priority="239">
      <formula>INDIRECT(ADDRESS(ROW()-1,COLUMN()))="O"</formula>
    </cfRule>
    <cfRule type="expression" dxfId="217" priority="240">
      <formula>INDIRECT(ADDRESS(ROW()-1,COLUMN()))="FS"</formula>
    </cfRule>
    <cfRule type="expression" dxfId="216" priority="241">
      <formula>INDIRECT(ADDRESS(ROW()-1,COLUMN()))="PL"</formula>
    </cfRule>
    <cfRule type="expression" dxfId="215" priority="242">
      <formula>INDIRECT(ADDRESS(ROW()-1,COLUMN()))="PM"</formula>
    </cfRule>
    <cfRule type="expression" dxfId="214" priority="243">
      <formula>INDIRECT(ADDRESS(ROW()-1,COLUMN()))="E"</formula>
    </cfRule>
    <cfRule type="expression" dxfId="213" priority="244">
      <formula>INDIRECT(ADDRESS(ROW()-1,COLUMN()))="ET"</formula>
    </cfRule>
    <cfRule type="expression" dxfId="212" priority="245">
      <formula>INDIRECT(ADDRESS(ROW()-1,COLUMN()))="OS"</formula>
    </cfRule>
    <cfRule type="expression" dxfId="211" priority="246">
      <formula>INDIRECT(ADDRESS(ROW()-1,COLUMN()))="TP"</formula>
    </cfRule>
    <cfRule type="expression" dxfId="210" priority="247">
      <formula>INDIRECT(ADDRESS(ROW()-1,COLUMN()))="C"</formula>
    </cfRule>
    <cfRule type="expression" dxfId="209" priority="248">
      <formula>INDIRECT(ADDRESS(ROW()-1,COLUMN()))="P"</formula>
    </cfRule>
    <cfRule type="expression" dxfId="208" priority="249">
      <formula>INDIRECT(ADDRESS(ROW()-1,COLUMN()))="CD"</formula>
    </cfRule>
    <cfRule type="expression" dxfId="207" priority="250">
      <formula>INDIRECT(ADDRESS(ROW()-1,COLUMN()))="H"</formula>
    </cfRule>
  </conditionalFormatting>
  <conditionalFormatting sqref="AN30:AP30">
    <cfRule type="cellIs" priority="236" operator="between">
      <formula>1</formula>
      <formula>31</formula>
    </cfRule>
  </conditionalFormatting>
  <conditionalFormatting sqref="AN30:AP30">
    <cfRule type="expression" dxfId="206" priority="222">
      <formula>INDIRECT(ADDRESS(ROW()-1,COLUMN()))=""</formula>
    </cfRule>
    <cfRule type="expression" dxfId="205" priority="223">
      <formula>INDIRECT(ADDRESS(ROW()-1,COLUMN()))="NT"</formula>
    </cfRule>
    <cfRule type="expression" dxfId="204" priority="224">
      <formula>INDIRECT(ADDRESS(ROW()-1,COLUMN()))="O"</formula>
    </cfRule>
    <cfRule type="expression" dxfId="203" priority="225">
      <formula>INDIRECT(ADDRESS(ROW()-1,COLUMN()))="FS"</formula>
    </cfRule>
    <cfRule type="expression" dxfId="202" priority="226">
      <formula>INDIRECT(ADDRESS(ROW()-1,COLUMN()))="PL"</formula>
    </cfRule>
    <cfRule type="expression" dxfId="201" priority="227">
      <formula>INDIRECT(ADDRESS(ROW()-1,COLUMN()))="PM"</formula>
    </cfRule>
    <cfRule type="expression" dxfId="200" priority="228">
      <formula>INDIRECT(ADDRESS(ROW()-1,COLUMN()))="E"</formula>
    </cfRule>
    <cfRule type="expression" dxfId="199" priority="229">
      <formula>INDIRECT(ADDRESS(ROW()-1,COLUMN()))="ET"</formula>
    </cfRule>
    <cfRule type="expression" dxfId="198" priority="230">
      <formula>INDIRECT(ADDRESS(ROW()-1,COLUMN()))="OS"</formula>
    </cfRule>
    <cfRule type="expression" dxfId="197" priority="231">
      <formula>INDIRECT(ADDRESS(ROW()-1,COLUMN()))="TP"</formula>
    </cfRule>
    <cfRule type="expression" dxfId="196" priority="232">
      <formula>INDIRECT(ADDRESS(ROW()-1,COLUMN()))="C"</formula>
    </cfRule>
    <cfRule type="expression" dxfId="195" priority="233">
      <formula>INDIRECT(ADDRESS(ROW()-1,COLUMN()))="P"</formula>
    </cfRule>
    <cfRule type="expression" dxfId="194" priority="234">
      <formula>INDIRECT(ADDRESS(ROW()-1,COLUMN()))="CD"</formula>
    </cfRule>
    <cfRule type="expression" dxfId="193" priority="235">
      <formula>INDIRECT(ADDRESS(ROW()-1,COLUMN()))="H"</formula>
    </cfRule>
  </conditionalFormatting>
  <conditionalFormatting sqref="AN32:AP32">
    <cfRule type="cellIs" priority="221" operator="between">
      <formula>1</formula>
      <formula>31</formula>
    </cfRule>
  </conditionalFormatting>
  <conditionalFormatting sqref="AN32:AP32">
    <cfRule type="expression" dxfId="192" priority="207">
      <formula>INDIRECT(ADDRESS(ROW()-1,COLUMN()))=""</formula>
    </cfRule>
    <cfRule type="expression" dxfId="191" priority="208">
      <formula>INDIRECT(ADDRESS(ROW()-1,COLUMN()))="NT"</formula>
    </cfRule>
    <cfRule type="expression" dxfId="190" priority="209">
      <formula>INDIRECT(ADDRESS(ROW()-1,COLUMN()))="O"</formula>
    </cfRule>
    <cfRule type="expression" dxfId="189" priority="210">
      <formula>INDIRECT(ADDRESS(ROW()-1,COLUMN()))="FS"</formula>
    </cfRule>
    <cfRule type="expression" dxfId="188" priority="211">
      <formula>INDIRECT(ADDRESS(ROW()-1,COLUMN()))="PL"</formula>
    </cfRule>
    <cfRule type="expression" dxfId="187" priority="212">
      <formula>INDIRECT(ADDRESS(ROW()-1,COLUMN()))="PM"</formula>
    </cfRule>
    <cfRule type="expression" dxfId="186" priority="213">
      <formula>INDIRECT(ADDRESS(ROW()-1,COLUMN()))="E"</formula>
    </cfRule>
    <cfRule type="expression" dxfId="185" priority="214">
      <formula>INDIRECT(ADDRESS(ROW()-1,COLUMN()))="ET"</formula>
    </cfRule>
    <cfRule type="expression" dxfId="184" priority="215">
      <formula>INDIRECT(ADDRESS(ROW()-1,COLUMN()))="OS"</formula>
    </cfRule>
    <cfRule type="expression" dxfId="183" priority="216">
      <formula>INDIRECT(ADDRESS(ROW()-1,COLUMN()))="TP"</formula>
    </cfRule>
    <cfRule type="expression" dxfId="182" priority="217">
      <formula>INDIRECT(ADDRESS(ROW()-1,COLUMN()))="C"</formula>
    </cfRule>
    <cfRule type="expression" dxfId="181" priority="218">
      <formula>INDIRECT(ADDRESS(ROW()-1,COLUMN()))="P"</formula>
    </cfRule>
    <cfRule type="expression" dxfId="180" priority="219">
      <formula>INDIRECT(ADDRESS(ROW()-1,COLUMN()))="CD"</formula>
    </cfRule>
    <cfRule type="expression" dxfId="179" priority="220">
      <formula>INDIRECT(ADDRESS(ROW()-1,COLUMN()))="H"</formula>
    </cfRule>
  </conditionalFormatting>
  <conditionalFormatting sqref="AN34:AP34">
    <cfRule type="cellIs" priority="206" operator="between">
      <formula>1</formula>
      <formula>31</formula>
    </cfRule>
  </conditionalFormatting>
  <conditionalFormatting sqref="AN34:AP34">
    <cfRule type="expression" dxfId="178" priority="192">
      <formula>INDIRECT(ADDRESS(ROW()-1,COLUMN()))=""</formula>
    </cfRule>
    <cfRule type="expression" dxfId="177" priority="193">
      <formula>INDIRECT(ADDRESS(ROW()-1,COLUMN()))="NT"</formula>
    </cfRule>
    <cfRule type="expression" dxfId="176" priority="194">
      <formula>INDIRECT(ADDRESS(ROW()-1,COLUMN()))="O"</formula>
    </cfRule>
    <cfRule type="expression" dxfId="175" priority="195">
      <formula>INDIRECT(ADDRESS(ROW()-1,COLUMN()))="FS"</formula>
    </cfRule>
    <cfRule type="expression" dxfId="174" priority="196">
      <formula>INDIRECT(ADDRESS(ROW()-1,COLUMN()))="PL"</formula>
    </cfRule>
    <cfRule type="expression" dxfId="173" priority="197">
      <formula>INDIRECT(ADDRESS(ROW()-1,COLUMN()))="PM"</formula>
    </cfRule>
    <cfRule type="expression" dxfId="172" priority="198">
      <formula>INDIRECT(ADDRESS(ROW()-1,COLUMN()))="E"</formula>
    </cfRule>
    <cfRule type="expression" dxfId="171" priority="199">
      <formula>INDIRECT(ADDRESS(ROW()-1,COLUMN()))="ET"</formula>
    </cfRule>
    <cfRule type="expression" dxfId="170" priority="200">
      <formula>INDIRECT(ADDRESS(ROW()-1,COLUMN()))="OS"</formula>
    </cfRule>
    <cfRule type="expression" dxfId="169" priority="201">
      <formula>INDIRECT(ADDRESS(ROW()-1,COLUMN()))="TP"</formula>
    </cfRule>
    <cfRule type="expression" dxfId="168" priority="202">
      <formula>INDIRECT(ADDRESS(ROW()-1,COLUMN()))="C"</formula>
    </cfRule>
    <cfRule type="expression" dxfId="167" priority="203">
      <formula>INDIRECT(ADDRESS(ROW()-1,COLUMN()))="P"</formula>
    </cfRule>
    <cfRule type="expression" dxfId="166" priority="204">
      <formula>INDIRECT(ADDRESS(ROW()-1,COLUMN()))="CD"</formula>
    </cfRule>
    <cfRule type="expression" dxfId="165" priority="205">
      <formula>INDIRECT(ADDRESS(ROW()-1,COLUMN()))="H"</formula>
    </cfRule>
  </conditionalFormatting>
  <conditionalFormatting sqref="AN36:AP36">
    <cfRule type="cellIs" priority="191" operator="between">
      <formula>1</formula>
      <formula>31</formula>
    </cfRule>
  </conditionalFormatting>
  <conditionalFormatting sqref="AN36:AP36">
    <cfRule type="expression" dxfId="164" priority="177">
      <formula>INDIRECT(ADDRESS(ROW()-1,COLUMN()))=""</formula>
    </cfRule>
    <cfRule type="expression" dxfId="163" priority="178">
      <formula>INDIRECT(ADDRESS(ROW()-1,COLUMN()))="NT"</formula>
    </cfRule>
    <cfRule type="expression" dxfId="162" priority="179">
      <formula>INDIRECT(ADDRESS(ROW()-1,COLUMN()))="O"</formula>
    </cfRule>
    <cfRule type="expression" dxfId="161" priority="180">
      <formula>INDIRECT(ADDRESS(ROW()-1,COLUMN()))="FS"</formula>
    </cfRule>
    <cfRule type="expression" dxfId="160" priority="181">
      <formula>INDIRECT(ADDRESS(ROW()-1,COLUMN()))="PL"</formula>
    </cfRule>
    <cfRule type="expression" dxfId="159" priority="182">
      <formula>INDIRECT(ADDRESS(ROW()-1,COLUMN()))="PM"</formula>
    </cfRule>
    <cfRule type="expression" dxfId="158" priority="183">
      <formula>INDIRECT(ADDRESS(ROW()-1,COLUMN()))="E"</formula>
    </cfRule>
    <cfRule type="expression" dxfId="157" priority="184">
      <formula>INDIRECT(ADDRESS(ROW()-1,COLUMN()))="ET"</formula>
    </cfRule>
    <cfRule type="expression" dxfId="156" priority="185">
      <formula>INDIRECT(ADDRESS(ROW()-1,COLUMN()))="OS"</formula>
    </cfRule>
    <cfRule type="expression" dxfId="155" priority="186">
      <formula>INDIRECT(ADDRESS(ROW()-1,COLUMN()))="TP"</formula>
    </cfRule>
    <cfRule type="expression" dxfId="154" priority="187">
      <formula>INDIRECT(ADDRESS(ROW()-1,COLUMN()))="C"</formula>
    </cfRule>
    <cfRule type="expression" dxfId="153" priority="188">
      <formula>INDIRECT(ADDRESS(ROW()-1,COLUMN()))="P"</formula>
    </cfRule>
    <cfRule type="expression" dxfId="152" priority="189">
      <formula>INDIRECT(ADDRESS(ROW()-1,COLUMN()))="CD"</formula>
    </cfRule>
    <cfRule type="expression" dxfId="151" priority="190">
      <formula>INDIRECT(ADDRESS(ROW()-1,COLUMN()))="H"</formula>
    </cfRule>
  </conditionalFormatting>
  <conditionalFormatting sqref="AN38:AP38">
    <cfRule type="cellIs" priority="176" operator="between">
      <formula>1</formula>
      <formula>31</formula>
    </cfRule>
  </conditionalFormatting>
  <conditionalFormatting sqref="AN38:AP38">
    <cfRule type="expression" dxfId="150" priority="162">
      <formula>INDIRECT(ADDRESS(ROW()-1,COLUMN()))=""</formula>
    </cfRule>
    <cfRule type="expression" dxfId="149" priority="163">
      <formula>INDIRECT(ADDRESS(ROW()-1,COLUMN()))="NT"</formula>
    </cfRule>
    <cfRule type="expression" dxfId="148" priority="164">
      <formula>INDIRECT(ADDRESS(ROW()-1,COLUMN()))="O"</formula>
    </cfRule>
    <cfRule type="expression" dxfId="147" priority="165">
      <formula>INDIRECT(ADDRESS(ROW()-1,COLUMN()))="FS"</formula>
    </cfRule>
    <cfRule type="expression" dxfId="146" priority="166">
      <formula>INDIRECT(ADDRESS(ROW()-1,COLUMN()))="PL"</formula>
    </cfRule>
    <cfRule type="expression" dxfId="145" priority="167">
      <formula>INDIRECT(ADDRESS(ROW()-1,COLUMN()))="PM"</formula>
    </cfRule>
    <cfRule type="expression" dxfId="144" priority="168">
      <formula>INDIRECT(ADDRESS(ROW()-1,COLUMN()))="E"</formula>
    </cfRule>
    <cfRule type="expression" dxfId="143" priority="169">
      <formula>INDIRECT(ADDRESS(ROW()-1,COLUMN()))="ET"</formula>
    </cfRule>
    <cfRule type="expression" dxfId="142" priority="170">
      <formula>INDIRECT(ADDRESS(ROW()-1,COLUMN()))="OS"</formula>
    </cfRule>
    <cfRule type="expression" dxfId="141" priority="171">
      <formula>INDIRECT(ADDRESS(ROW()-1,COLUMN()))="TP"</formula>
    </cfRule>
    <cfRule type="expression" dxfId="140" priority="172">
      <formula>INDIRECT(ADDRESS(ROW()-1,COLUMN()))="C"</formula>
    </cfRule>
    <cfRule type="expression" dxfId="139" priority="173">
      <formula>INDIRECT(ADDRESS(ROW()-1,COLUMN()))="P"</formula>
    </cfRule>
    <cfRule type="expression" dxfId="138" priority="174">
      <formula>INDIRECT(ADDRESS(ROW()-1,COLUMN()))="CD"</formula>
    </cfRule>
    <cfRule type="expression" dxfId="137" priority="175">
      <formula>INDIRECT(ADDRESS(ROW()-1,COLUMN()))="H"</formula>
    </cfRule>
  </conditionalFormatting>
  <conditionalFormatting sqref="AS22:AU22">
    <cfRule type="cellIs" priority="161" operator="between">
      <formula>1</formula>
      <formula>31</formula>
    </cfRule>
  </conditionalFormatting>
  <conditionalFormatting sqref="AS22:AU22">
    <cfRule type="expression" dxfId="136" priority="147">
      <formula>INDIRECT(ADDRESS(ROW()-1,COLUMN()))=""</formula>
    </cfRule>
    <cfRule type="expression" dxfId="135" priority="148">
      <formula>INDIRECT(ADDRESS(ROW()-1,COLUMN()))="NT"</formula>
    </cfRule>
    <cfRule type="expression" dxfId="134" priority="149">
      <formula>INDIRECT(ADDRESS(ROW()-1,COLUMN()))="O"</formula>
    </cfRule>
    <cfRule type="expression" dxfId="133" priority="150">
      <formula>INDIRECT(ADDRESS(ROW()-1,COLUMN()))="FS"</formula>
    </cfRule>
    <cfRule type="expression" dxfId="132" priority="151">
      <formula>INDIRECT(ADDRESS(ROW()-1,COLUMN()))="PL"</formula>
    </cfRule>
    <cfRule type="expression" dxfId="131" priority="152">
      <formula>INDIRECT(ADDRESS(ROW()-1,COLUMN()))="PM"</formula>
    </cfRule>
    <cfRule type="expression" dxfId="130" priority="153">
      <formula>INDIRECT(ADDRESS(ROW()-1,COLUMN()))="E"</formula>
    </cfRule>
    <cfRule type="expression" dxfId="129" priority="154">
      <formula>INDIRECT(ADDRESS(ROW()-1,COLUMN()))="ET"</formula>
    </cfRule>
    <cfRule type="expression" dxfId="128" priority="155">
      <formula>INDIRECT(ADDRESS(ROW()-1,COLUMN()))="OS"</formula>
    </cfRule>
    <cfRule type="expression" dxfId="127" priority="156">
      <formula>INDIRECT(ADDRESS(ROW()-1,COLUMN()))="TP"</formula>
    </cfRule>
    <cfRule type="expression" dxfId="126" priority="157">
      <formula>INDIRECT(ADDRESS(ROW()-1,COLUMN()))="C"</formula>
    </cfRule>
    <cfRule type="expression" dxfId="125" priority="158">
      <formula>INDIRECT(ADDRESS(ROW()-1,COLUMN()))="P"</formula>
    </cfRule>
    <cfRule type="expression" dxfId="124" priority="159">
      <formula>INDIRECT(ADDRESS(ROW()-1,COLUMN()))="CD"</formula>
    </cfRule>
    <cfRule type="expression" dxfId="123" priority="160">
      <formula>INDIRECT(ADDRESS(ROW()-1,COLUMN()))="H"</formula>
    </cfRule>
  </conditionalFormatting>
  <conditionalFormatting sqref="AS24:AU24">
    <cfRule type="cellIs" priority="146" operator="between">
      <formula>1</formula>
      <formula>31</formula>
    </cfRule>
  </conditionalFormatting>
  <conditionalFormatting sqref="AS24:AU24">
    <cfRule type="expression" dxfId="122" priority="132">
      <formula>INDIRECT(ADDRESS(ROW()-1,COLUMN()))=""</formula>
    </cfRule>
    <cfRule type="expression" dxfId="121" priority="133">
      <formula>INDIRECT(ADDRESS(ROW()-1,COLUMN()))="NT"</formula>
    </cfRule>
    <cfRule type="expression" dxfId="120" priority="134">
      <formula>INDIRECT(ADDRESS(ROW()-1,COLUMN()))="O"</formula>
    </cfRule>
    <cfRule type="expression" dxfId="119" priority="135">
      <formula>INDIRECT(ADDRESS(ROW()-1,COLUMN()))="FS"</formula>
    </cfRule>
    <cfRule type="expression" dxfId="118" priority="136">
      <formula>INDIRECT(ADDRESS(ROW()-1,COLUMN()))="PL"</formula>
    </cfRule>
    <cfRule type="expression" dxfId="117" priority="137">
      <formula>INDIRECT(ADDRESS(ROW()-1,COLUMN()))="PM"</formula>
    </cfRule>
    <cfRule type="expression" dxfId="116" priority="138">
      <formula>INDIRECT(ADDRESS(ROW()-1,COLUMN()))="E"</formula>
    </cfRule>
    <cfRule type="expression" dxfId="115" priority="139">
      <formula>INDIRECT(ADDRESS(ROW()-1,COLUMN()))="ET"</formula>
    </cfRule>
    <cfRule type="expression" dxfId="114" priority="140">
      <formula>INDIRECT(ADDRESS(ROW()-1,COLUMN()))="OS"</formula>
    </cfRule>
    <cfRule type="expression" dxfId="113" priority="141">
      <formula>INDIRECT(ADDRESS(ROW()-1,COLUMN()))="TP"</formula>
    </cfRule>
    <cfRule type="expression" dxfId="112" priority="142">
      <formula>INDIRECT(ADDRESS(ROW()-1,COLUMN()))="C"</formula>
    </cfRule>
    <cfRule type="expression" dxfId="111" priority="143">
      <formula>INDIRECT(ADDRESS(ROW()-1,COLUMN()))="P"</formula>
    </cfRule>
    <cfRule type="expression" dxfId="110" priority="144">
      <formula>INDIRECT(ADDRESS(ROW()-1,COLUMN()))="CD"</formula>
    </cfRule>
    <cfRule type="expression" dxfId="109" priority="145">
      <formula>INDIRECT(ADDRESS(ROW()-1,COLUMN()))="H"</formula>
    </cfRule>
  </conditionalFormatting>
  <conditionalFormatting sqref="AS26:AU26">
    <cfRule type="cellIs" priority="131" operator="between">
      <formula>1</formula>
      <formula>31</formula>
    </cfRule>
  </conditionalFormatting>
  <conditionalFormatting sqref="AS26:AU26">
    <cfRule type="expression" dxfId="108" priority="117">
      <formula>INDIRECT(ADDRESS(ROW()-1,COLUMN()))=""</formula>
    </cfRule>
    <cfRule type="expression" dxfId="107" priority="118">
      <formula>INDIRECT(ADDRESS(ROW()-1,COLUMN()))="NT"</formula>
    </cfRule>
    <cfRule type="expression" dxfId="106" priority="119">
      <formula>INDIRECT(ADDRESS(ROW()-1,COLUMN()))="O"</formula>
    </cfRule>
    <cfRule type="expression" dxfId="105" priority="120">
      <formula>INDIRECT(ADDRESS(ROW()-1,COLUMN()))="FS"</formula>
    </cfRule>
    <cfRule type="expression" dxfId="104" priority="121">
      <formula>INDIRECT(ADDRESS(ROW()-1,COLUMN()))="PL"</formula>
    </cfRule>
    <cfRule type="expression" dxfId="103" priority="122">
      <formula>INDIRECT(ADDRESS(ROW()-1,COLUMN()))="PM"</formula>
    </cfRule>
    <cfRule type="expression" dxfId="102" priority="123">
      <formula>INDIRECT(ADDRESS(ROW()-1,COLUMN()))="E"</formula>
    </cfRule>
    <cfRule type="expression" dxfId="101" priority="124">
      <formula>INDIRECT(ADDRESS(ROW()-1,COLUMN()))="ET"</formula>
    </cfRule>
    <cfRule type="expression" dxfId="100" priority="125">
      <formula>INDIRECT(ADDRESS(ROW()-1,COLUMN()))="OS"</formula>
    </cfRule>
    <cfRule type="expression" dxfId="99" priority="126">
      <formula>INDIRECT(ADDRESS(ROW()-1,COLUMN()))="TP"</formula>
    </cfRule>
    <cfRule type="expression" dxfId="98" priority="127">
      <formula>INDIRECT(ADDRESS(ROW()-1,COLUMN()))="C"</formula>
    </cfRule>
    <cfRule type="expression" dxfId="97" priority="128">
      <formula>INDIRECT(ADDRESS(ROW()-1,COLUMN()))="P"</formula>
    </cfRule>
    <cfRule type="expression" dxfId="96" priority="129">
      <formula>INDIRECT(ADDRESS(ROW()-1,COLUMN()))="CD"</formula>
    </cfRule>
    <cfRule type="expression" dxfId="95" priority="130">
      <formula>INDIRECT(ADDRESS(ROW()-1,COLUMN()))="H"</formula>
    </cfRule>
  </conditionalFormatting>
  <conditionalFormatting sqref="AS28:AU28">
    <cfRule type="cellIs" priority="116" operator="between">
      <formula>1</formula>
      <formula>31</formula>
    </cfRule>
  </conditionalFormatting>
  <conditionalFormatting sqref="AS28:AU28">
    <cfRule type="expression" dxfId="94" priority="102">
      <formula>INDIRECT(ADDRESS(ROW()-1,COLUMN()))=""</formula>
    </cfRule>
    <cfRule type="expression" dxfId="93" priority="103">
      <formula>INDIRECT(ADDRESS(ROW()-1,COLUMN()))="NT"</formula>
    </cfRule>
    <cfRule type="expression" dxfId="92" priority="104">
      <formula>INDIRECT(ADDRESS(ROW()-1,COLUMN()))="O"</formula>
    </cfRule>
    <cfRule type="expression" dxfId="91" priority="105">
      <formula>INDIRECT(ADDRESS(ROW()-1,COLUMN()))="FS"</formula>
    </cfRule>
    <cfRule type="expression" dxfId="90" priority="106">
      <formula>INDIRECT(ADDRESS(ROW()-1,COLUMN()))="PL"</formula>
    </cfRule>
    <cfRule type="expression" dxfId="89" priority="107">
      <formula>INDIRECT(ADDRESS(ROW()-1,COLUMN()))="PM"</formula>
    </cfRule>
    <cfRule type="expression" dxfId="88" priority="108">
      <formula>INDIRECT(ADDRESS(ROW()-1,COLUMN()))="E"</formula>
    </cfRule>
    <cfRule type="expression" dxfId="87" priority="109">
      <formula>INDIRECT(ADDRESS(ROW()-1,COLUMN()))="ET"</formula>
    </cfRule>
    <cfRule type="expression" dxfId="86" priority="110">
      <formula>INDIRECT(ADDRESS(ROW()-1,COLUMN()))="OS"</formula>
    </cfRule>
    <cfRule type="expression" dxfId="85" priority="111">
      <formula>INDIRECT(ADDRESS(ROW()-1,COLUMN()))="TP"</formula>
    </cfRule>
    <cfRule type="expression" dxfId="84" priority="112">
      <formula>INDIRECT(ADDRESS(ROW()-1,COLUMN()))="C"</formula>
    </cfRule>
    <cfRule type="expression" dxfId="83" priority="113">
      <formula>INDIRECT(ADDRESS(ROW()-1,COLUMN()))="P"</formula>
    </cfRule>
    <cfRule type="expression" dxfId="82" priority="114">
      <formula>INDIRECT(ADDRESS(ROW()-1,COLUMN()))="CD"</formula>
    </cfRule>
    <cfRule type="expression" dxfId="81" priority="115">
      <formula>INDIRECT(ADDRESS(ROW()-1,COLUMN()))="H"</formula>
    </cfRule>
  </conditionalFormatting>
  <conditionalFormatting sqref="AS30:AU30">
    <cfRule type="cellIs" priority="101" operator="between">
      <formula>1</formula>
      <formula>31</formula>
    </cfRule>
  </conditionalFormatting>
  <conditionalFormatting sqref="AS30:AU30">
    <cfRule type="expression" dxfId="80" priority="87">
      <formula>INDIRECT(ADDRESS(ROW()-1,COLUMN()))=""</formula>
    </cfRule>
    <cfRule type="expression" dxfId="79" priority="88">
      <formula>INDIRECT(ADDRESS(ROW()-1,COLUMN()))="NT"</formula>
    </cfRule>
    <cfRule type="expression" dxfId="78" priority="89">
      <formula>INDIRECT(ADDRESS(ROW()-1,COLUMN()))="O"</formula>
    </cfRule>
    <cfRule type="expression" dxfId="77" priority="90">
      <formula>INDIRECT(ADDRESS(ROW()-1,COLUMN()))="FS"</formula>
    </cfRule>
    <cfRule type="expression" dxfId="76" priority="91">
      <formula>INDIRECT(ADDRESS(ROW()-1,COLUMN()))="PL"</formula>
    </cfRule>
    <cfRule type="expression" dxfId="75" priority="92">
      <formula>INDIRECT(ADDRESS(ROW()-1,COLUMN()))="PM"</formula>
    </cfRule>
    <cfRule type="expression" dxfId="74" priority="93">
      <formula>INDIRECT(ADDRESS(ROW()-1,COLUMN()))="E"</formula>
    </cfRule>
    <cfRule type="expression" dxfId="73" priority="94">
      <formula>INDIRECT(ADDRESS(ROW()-1,COLUMN()))="ET"</formula>
    </cfRule>
    <cfRule type="expression" dxfId="72" priority="95">
      <formula>INDIRECT(ADDRESS(ROW()-1,COLUMN()))="OS"</formula>
    </cfRule>
    <cfRule type="expression" dxfId="71" priority="96">
      <formula>INDIRECT(ADDRESS(ROW()-1,COLUMN()))="TP"</formula>
    </cfRule>
    <cfRule type="expression" dxfId="70" priority="97">
      <formula>INDIRECT(ADDRESS(ROW()-1,COLUMN()))="C"</formula>
    </cfRule>
    <cfRule type="expression" dxfId="69" priority="98">
      <formula>INDIRECT(ADDRESS(ROW()-1,COLUMN()))="P"</formula>
    </cfRule>
    <cfRule type="expression" dxfId="68" priority="99">
      <formula>INDIRECT(ADDRESS(ROW()-1,COLUMN()))="CD"</formula>
    </cfRule>
    <cfRule type="expression" dxfId="67" priority="100">
      <formula>INDIRECT(ADDRESS(ROW()-1,COLUMN()))="H"</formula>
    </cfRule>
  </conditionalFormatting>
  <conditionalFormatting sqref="AS32:AU32">
    <cfRule type="cellIs" priority="86" operator="between">
      <formula>1</formula>
      <formula>31</formula>
    </cfRule>
  </conditionalFormatting>
  <conditionalFormatting sqref="AS32:AU32">
    <cfRule type="expression" dxfId="66" priority="72">
      <formula>INDIRECT(ADDRESS(ROW()-1,COLUMN()))=""</formula>
    </cfRule>
    <cfRule type="expression" dxfId="65" priority="73">
      <formula>INDIRECT(ADDRESS(ROW()-1,COLUMN()))="NT"</formula>
    </cfRule>
    <cfRule type="expression" dxfId="64" priority="74">
      <formula>INDIRECT(ADDRESS(ROW()-1,COLUMN()))="O"</formula>
    </cfRule>
    <cfRule type="expression" dxfId="63" priority="75">
      <formula>INDIRECT(ADDRESS(ROW()-1,COLUMN()))="FS"</formula>
    </cfRule>
    <cfRule type="expression" dxfId="62" priority="76">
      <formula>INDIRECT(ADDRESS(ROW()-1,COLUMN()))="PL"</formula>
    </cfRule>
    <cfRule type="expression" dxfId="61" priority="77">
      <formula>INDIRECT(ADDRESS(ROW()-1,COLUMN()))="PM"</formula>
    </cfRule>
    <cfRule type="expression" dxfId="60" priority="78">
      <formula>INDIRECT(ADDRESS(ROW()-1,COLUMN()))="E"</formula>
    </cfRule>
    <cfRule type="expression" dxfId="59" priority="79">
      <formula>INDIRECT(ADDRESS(ROW()-1,COLUMN()))="ET"</formula>
    </cfRule>
    <cfRule type="expression" dxfId="58" priority="80">
      <formula>INDIRECT(ADDRESS(ROW()-1,COLUMN()))="OS"</formula>
    </cfRule>
    <cfRule type="expression" dxfId="57" priority="81">
      <formula>INDIRECT(ADDRESS(ROW()-1,COLUMN()))="TP"</formula>
    </cfRule>
    <cfRule type="expression" dxfId="56" priority="82">
      <formula>INDIRECT(ADDRESS(ROW()-1,COLUMN()))="C"</formula>
    </cfRule>
    <cfRule type="expression" dxfId="55" priority="83">
      <formula>INDIRECT(ADDRESS(ROW()-1,COLUMN()))="P"</formula>
    </cfRule>
    <cfRule type="expression" dxfId="54" priority="84">
      <formula>INDIRECT(ADDRESS(ROW()-1,COLUMN()))="CD"</formula>
    </cfRule>
    <cfRule type="expression" dxfId="53" priority="85">
      <formula>INDIRECT(ADDRESS(ROW()-1,COLUMN()))="H"</formula>
    </cfRule>
  </conditionalFormatting>
  <conditionalFormatting sqref="AS34:AU34">
    <cfRule type="cellIs" priority="71" operator="between">
      <formula>1</formula>
      <formula>31</formula>
    </cfRule>
  </conditionalFormatting>
  <conditionalFormatting sqref="AS34:AU34">
    <cfRule type="expression" dxfId="52" priority="57">
      <formula>INDIRECT(ADDRESS(ROW()-1,COLUMN()))=""</formula>
    </cfRule>
    <cfRule type="expression" dxfId="51" priority="58">
      <formula>INDIRECT(ADDRESS(ROW()-1,COLUMN()))="NT"</formula>
    </cfRule>
    <cfRule type="expression" dxfId="50" priority="59">
      <formula>INDIRECT(ADDRESS(ROW()-1,COLUMN()))="O"</formula>
    </cfRule>
    <cfRule type="expression" dxfId="49" priority="60">
      <formula>INDIRECT(ADDRESS(ROW()-1,COLUMN()))="FS"</formula>
    </cfRule>
    <cfRule type="expression" dxfId="48" priority="61">
      <formula>INDIRECT(ADDRESS(ROW()-1,COLUMN()))="PL"</formula>
    </cfRule>
    <cfRule type="expression" dxfId="47" priority="62">
      <formula>INDIRECT(ADDRESS(ROW()-1,COLUMN()))="PM"</formula>
    </cfRule>
    <cfRule type="expression" dxfId="46" priority="63">
      <formula>INDIRECT(ADDRESS(ROW()-1,COLUMN()))="E"</formula>
    </cfRule>
    <cfRule type="expression" dxfId="45" priority="64">
      <formula>INDIRECT(ADDRESS(ROW()-1,COLUMN()))="ET"</formula>
    </cfRule>
    <cfRule type="expression" dxfId="44" priority="65">
      <formula>INDIRECT(ADDRESS(ROW()-1,COLUMN()))="OS"</formula>
    </cfRule>
    <cfRule type="expression" dxfId="43" priority="66">
      <formula>INDIRECT(ADDRESS(ROW()-1,COLUMN()))="TP"</formula>
    </cfRule>
    <cfRule type="expression" dxfId="42" priority="67">
      <formula>INDIRECT(ADDRESS(ROW()-1,COLUMN()))="C"</formula>
    </cfRule>
    <cfRule type="expression" dxfId="41" priority="68">
      <formula>INDIRECT(ADDRESS(ROW()-1,COLUMN()))="P"</formula>
    </cfRule>
    <cfRule type="expression" dxfId="40" priority="69">
      <formula>INDIRECT(ADDRESS(ROW()-1,COLUMN()))="CD"</formula>
    </cfRule>
    <cfRule type="expression" dxfId="39" priority="70">
      <formula>INDIRECT(ADDRESS(ROW()-1,COLUMN()))="H"</formula>
    </cfRule>
  </conditionalFormatting>
  <conditionalFormatting sqref="AS36:AU36">
    <cfRule type="cellIs" priority="56" operator="between">
      <formula>1</formula>
      <formula>31</formula>
    </cfRule>
  </conditionalFormatting>
  <conditionalFormatting sqref="AS36:AU36">
    <cfRule type="expression" dxfId="38" priority="42">
      <formula>INDIRECT(ADDRESS(ROW()-1,COLUMN()))=""</formula>
    </cfRule>
    <cfRule type="expression" dxfId="37" priority="43">
      <formula>INDIRECT(ADDRESS(ROW()-1,COLUMN()))="NT"</formula>
    </cfRule>
    <cfRule type="expression" dxfId="36" priority="44">
      <formula>INDIRECT(ADDRESS(ROW()-1,COLUMN()))="O"</formula>
    </cfRule>
    <cfRule type="expression" dxfId="35" priority="45">
      <formula>INDIRECT(ADDRESS(ROW()-1,COLUMN()))="FS"</formula>
    </cfRule>
    <cfRule type="expression" dxfId="34" priority="46">
      <formula>INDIRECT(ADDRESS(ROW()-1,COLUMN()))="PL"</formula>
    </cfRule>
    <cfRule type="expression" dxfId="33" priority="47">
      <formula>INDIRECT(ADDRESS(ROW()-1,COLUMN()))="PM"</formula>
    </cfRule>
    <cfRule type="expression" dxfId="32" priority="48">
      <formula>INDIRECT(ADDRESS(ROW()-1,COLUMN()))="E"</formula>
    </cfRule>
    <cfRule type="expression" dxfId="31" priority="49">
      <formula>INDIRECT(ADDRESS(ROW()-1,COLUMN()))="ET"</formula>
    </cfRule>
    <cfRule type="expression" dxfId="30" priority="50">
      <formula>INDIRECT(ADDRESS(ROW()-1,COLUMN()))="OS"</formula>
    </cfRule>
    <cfRule type="expression" dxfId="29" priority="51">
      <formula>INDIRECT(ADDRESS(ROW()-1,COLUMN()))="TP"</formula>
    </cfRule>
    <cfRule type="expression" dxfId="28" priority="52">
      <formula>INDIRECT(ADDRESS(ROW()-1,COLUMN()))="C"</formula>
    </cfRule>
    <cfRule type="expression" dxfId="27" priority="53">
      <formula>INDIRECT(ADDRESS(ROW()-1,COLUMN()))="P"</formula>
    </cfRule>
    <cfRule type="expression" dxfId="26" priority="54">
      <formula>INDIRECT(ADDRESS(ROW()-1,COLUMN()))="CD"</formula>
    </cfRule>
    <cfRule type="expression" dxfId="25" priority="55">
      <formula>INDIRECT(ADDRESS(ROW()-1,COLUMN()))="H"</formula>
    </cfRule>
  </conditionalFormatting>
  <conditionalFormatting sqref="AS38:AU38">
    <cfRule type="cellIs" priority="41" operator="between">
      <formula>1</formula>
      <formula>31</formula>
    </cfRule>
  </conditionalFormatting>
  <conditionalFormatting sqref="AS38:AU38">
    <cfRule type="expression" dxfId="24" priority="27">
      <formula>INDIRECT(ADDRESS(ROW()-1,COLUMN()))=""</formula>
    </cfRule>
    <cfRule type="expression" dxfId="23" priority="28">
      <formula>INDIRECT(ADDRESS(ROW()-1,COLUMN()))="NT"</formula>
    </cfRule>
    <cfRule type="expression" dxfId="22" priority="29">
      <formula>INDIRECT(ADDRESS(ROW()-1,COLUMN()))="O"</formula>
    </cfRule>
    <cfRule type="expression" dxfId="21" priority="30">
      <formula>INDIRECT(ADDRESS(ROW()-1,COLUMN()))="FS"</formula>
    </cfRule>
    <cfRule type="expression" dxfId="20" priority="31">
      <formula>INDIRECT(ADDRESS(ROW()-1,COLUMN()))="PL"</formula>
    </cfRule>
    <cfRule type="expression" dxfId="19" priority="32">
      <formula>INDIRECT(ADDRESS(ROW()-1,COLUMN()))="PM"</formula>
    </cfRule>
    <cfRule type="expression" dxfId="18" priority="33">
      <formula>INDIRECT(ADDRESS(ROW()-1,COLUMN()))="E"</formula>
    </cfRule>
    <cfRule type="expression" dxfId="17" priority="34">
      <formula>INDIRECT(ADDRESS(ROW()-1,COLUMN()))="ET"</formula>
    </cfRule>
    <cfRule type="expression" dxfId="16" priority="35">
      <formula>INDIRECT(ADDRESS(ROW()-1,COLUMN()))="OS"</formula>
    </cfRule>
    <cfRule type="expression" dxfId="15" priority="36">
      <formula>INDIRECT(ADDRESS(ROW()-1,COLUMN()))="TP"</formula>
    </cfRule>
    <cfRule type="expression" dxfId="14" priority="37">
      <formula>INDIRECT(ADDRESS(ROW()-1,COLUMN()))="C"</formula>
    </cfRule>
    <cfRule type="expression" dxfId="13" priority="38">
      <formula>INDIRECT(ADDRESS(ROW()-1,COLUMN()))="P"</formula>
    </cfRule>
    <cfRule type="expression" dxfId="12" priority="39">
      <formula>INDIRECT(ADDRESS(ROW()-1,COLUMN()))="CD"</formula>
    </cfRule>
    <cfRule type="expression" dxfId="11" priority="40">
      <formula>INDIRECT(ADDRESS(ROW()-1,COLUMN()))="H"</formula>
    </cfRule>
  </conditionalFormatting>
  <conditionalFormatting sqref="AX39:AY39">
    <cfRule type="cellIs" dxfId="10" priority="24" operator="greaterThan">
      <formula>20</formula>
    </cfRule>
    <cfRule type="cellIs" dxfId="9" priority="25" operator="lessThan">
      <formula>20</formula>
    </cfRule>
  </conditionalFormatting>
  <conditionalFormatting sqref="AZ20:BA20 AZ22:BA22 AZ24:BA24 AZ26:BA26 AZ28:BA28 AZ30:BA30 AZ32:BA32 AZ34:BA34 AZ36:BA36 AZ38:BA38">
    <cfRule type="cellIs" dxfId="8" priority="21" operator="greaterThan">
      <formula>20</formula>
    </cfRule>
    <cfRule type="cellIs" dxfId="7" priority="22" operator="lessThan">
      <formula>20</formula>
    </cfRule>
  </conditionalFormatting>
  <conditionalFormatting sqref="AT43">
    <cfRule type="expression" dxfId="6" priority="20">
      <formula>$AU$43&gt;40</formula>
    </cfRule>
  </conditionalFormatting>
  <conditionalFormatting sqref="AG42">
    <cfRule type="expression" dxfId="5" priority="18">
      <formula>$AH$42&lt;&gt;2</formula>
    </cfRule>
  </conditionalFormatting>
  <conditionalFormatting sqref="AG47">
    <cfRule type="expression" dxfId="4" priority="17">
      <formula>$AH$47&gt;7</formula>
    </cfRule>
  </conditionalFormatting>
  <conditionalFormatting sqref="AG45">
    <cfRule type="expression" dxfId="3" priority="16">
      <formula>$AH$45&lt;&gt;6</formula>
    </cfRule>
  </conditionalFormatting>
  <conditionalFormatting sqref="AH53:AI53">
    <cfRule type="cellIs" dxfId="2" priority="4" operator="greaterThan">
      <formula>20</formula>
    </cfRule>
    <cfRule type="cellIs" dxfId="1" priority="5" operator="lessThan">
      <formula>20</formula>
    </cfRule>
  </conditionalFormatting>
  <conditionalFormatting sqref="AG46">
    <cfRule type="expression" dxfId="0" priority="1">
      <formula>$AH$47&gt;7</formula>
    </cfRule>
  </conditionalFormatting>
  <dataValidations count="1">
    <dataValidation type="whole" errorStyle="warning" allowBlank="1" showInputMessage="1" showErrorMessage="1" errorTitle="Input date" error="Please input the number between 1 to 31 only" sqref="D36:AV36 D20:AV20 D22:AV22 D24:AV24 D26:AV26 D28:AV28 D30:AV30 D32:AV32 D34:AV34 D38:AV38" xr:uid="{00000000-0002-0000-0000-000000000000}">
      <formula1>1</formula1>
      <formula2>31</formula2>
    </dataValidation>
  </dataValidations>
  <printOptions horizontalCentered="1" verticalCentered="1"/>
  <pageMargins left="0.25" right="0.25" top="0.5" bottom="0.25" header="0" footer="0"/>
  <pageSetup scale="6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Index!$F$2:$F$3</xm:f>
          </x14:formula1>
          <xm:sqref>I15:L15</xm:sqref>
        </x14:dataValidation>
        <x14:dataValidation type="list" allowBlank="1" showInputMessage="1" showErrorMessage="1" xr:uid="{00000000-0002-0000-0000-000002000000}">
          <x14:formula1>
            <xm:f>Index!$J$3:$J$58</xm:f>
          </x14:formula1>
          <xm:sqref>U15:AA15</xm:sqref>
        </x14:dataValidation>
        <x14:dataValidation type="list" allowBlank="1" showInputMessage="1" showErrorMessage="1" xr:uid="{00000000-0002-0000-0000-000003000000}">
          <x14:formula1>
            <xm:f>Index!$A$1:$A$25</xm:f>
          </x14:formula1>
          <xm:sqref>D19:AV19 D37:AV37 D35:AV35 D33:AV33 D31:AV31 D29:AV29 D27:AV27 D25:AV25 D23:AV23 D21:AV21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8"/>
  <sheetViews>
    <sheetView workbookViewId="0">
      <selection activeCell="D17" sqref="D17"/>
    </sheetView>
  </sheetViews>
  <sheetFormatPr defaultRowHeight="15"/>
  <cols>
    <col min="3" max="3" width="38.88671875" customWidth="1"/>
    <col min="8" max="8" width="10.77734375" bestFit="1" customWidth="1"/>
    <col min="9" max="9" width="14.5546875" bestFit="1" customWidth="1"/>
    <col min="10" max="10" width="14.88671875" bestFit="1" customWidth="1"/>
  </cols>
  <sheetData>
    <row r="1" spans="1:11" ht="51" customHeight="1" thickBot="1">
      <c r="A1" s="183"/>
      <c r="C1" s="221" t="s">
        <v>109</v>
      </c>
    </row>
    <row r="2" spans="1:11">
      <c r="A2" s="29" t="s">
        <v>66</v>
      </c>
      <c r="C2" s="222"/>
      <c r="F2" t="s">
        <v>11</v>
      </c>
      <c r="H2" s="272"/>
      <c r="I2" t="s">
        <v>110</v>
      </c>
      <c r="J2" t="s">
        <v>111</v>
      </c>
    </row>
    <row r="3" spans="1:11">
      <c r="A3" s="29" t="s">
        <v>28</v>
      </c>
      <c r="C3" s="223">
        <v>43710</v>
      </c>
      <c r="F3" t="s">
        <v>112</v>
      </c>
      <c r="H3" s="272"/>
      <c r="J3" s="273" t="s">
        <v>113</v>
      </c>
      <c r="K3" s="274">
        <v>2</v>
      </c>
    </row>
    <row r="4" spans="1:11">
      <c r="A4" s="29" t="s">
        <v>51</v>
      </c>
      <c r="C4" s="224"/>
      <c r="H4" s="272"/>
      <c r="J4" s="273" t="s">
        <v>114</v>
      </c>
      <c r="K4" s="274">
        <v>4</v>
      </c>
    </row>
    <row r="5" spans="1:11">
      <c r="A5" s="29" t="s">
        <v>40</v>
      </c>
      <c r="C5" s="223">
        <v>43780</v>
      </c>
      <c r="H5" s="272"/>
      <c r="J5" s="273" t="s">
        <v>115</v>
      </c>
      <c r="K5" s="274">
        <v>6</v>
      </c>
    </row>
    <row r="6" spans="1:11">
      <c r="A6" s="29" t="s">
        <v>30</v>
      </c>
      <c r="C6" s="224"/>
      <c r="H6" s="272"/>
      <c r="J6" s="273" t="s">
        <v>116</v>
      </c>
      <c r="K6" s="274">
        <v>8</v>
      </c>
    </row>
    <row r="7" spans="1:11">
      <c r="A7" s="29" t="s">
        <v>93</v>
      </c>
      <c r="C7" s="223">
        <v>43797</v>
      </c>
      <c r="H7" s="272"/>
      <c r="J7" s="273" t="s">
        <v>117</v>
      </c>
      <c r="K7" s="274">
        <v>10</v>
      </c>
    </row>
    <row r="8" spans="1:11">
      <c r="A8" s="29" t="s">
        <v>37</v>
      </c>
      <c r="C8" s="224"/>
      <c r="H8" s="272"/>
      <c r="J8" s="273" t="s">
        <v>118</v>
      </c>
      <c r="K8" s="274">
        <v>12</v>
      </c>
    </row>
    <row r="9" spans="1:11">
      <c r="A9" s="29" t="s">
        <v>41</v>
      </c>
      <c r="C9" s="223">
        <v>43824</v>
      </c>
      <c r="H9" s="272"/>
      <c r="J9" s="273" t="s">
        <v>119</v>
      </c>
      <c r="K9" s="274">
        <v>14</v>
      </c>
    </row>
    <row r="10" spans="1:11">
      <c r="A10" s="29" t="s">
        <v>26</v>
      </c>
      <c r="C10" s="224"/>
      <c r="H10" s="272"/>
      <c r="J10" s="273" t="s">
        <v>120</v>
      </c>
      <c r="K10" s="274">
        <v>16</v>
      </c>
    </row>
    <row r="11" spans="1:11">
      <c r="A11" s="171" t="s">
        <v>27</v>
      </c>
      <c r="C11" s="223">
        <v>43831</v>
      </c>
      <c r="H11" s="272"/>
      <c r="J11" s="273" t="s">
        <v>121</v>
      </c>
      <c r="K11" s="274">
        <v>18</v>
      </c>
    </row>
    <row r="12" spans="1:11">
      <c r="A12" s="171" t="s">
        <v>98</v>
      </c>
      <c r="C12" s="224"/>
      <c r="H12" s="272"/>
      <c r="J12" s="273" t="s">
        <v>122</v>
      </c>
      <c r="K12" s="274">
        <v>20</v>
      </c>
    </row>
    <row r="13" spans="1:11">
      <c r="A13" s="171" t="s">
        <v>54</v>
      </c>
      <c r="C13" s="223">
        <v>43850</v>
      </c>
      <c r="H13" s="272"/>
      <c r="J13" s="273" t="s">
        <v>123</v>
      </c>
      <c r="K13" s="274">
        <v>22</v>
      </c>
    </row>
    <row r="14" spans="1:11">
      <c r="A14" s="179" t="s">
        <v>42</v>
      </c>
      <c r="C14" s="224"/>
      <c r="H14" s="272"/>
      <c r="J14" s="273" t="s">
        <v>124</v>
      </c>
      <c r="K14" s="274">
        <v>24</v>
      </c>
    </row>
    <row r="15" spans="1:11">
      <c r="A15" s="179" t="s">
        <v>44</v>
      </c>
      <c r="C15" s="223">
        <v>43963</v>
      </c>
      <c r="H15" s="272"/>
      <c r="J15" s="273" t="s">
        <v>125</v>
      </c>
      <c r="K15" s="274">
        <v>26</v>
      </c>
    </row>
    <row r="16" spans="1:11">
      <c r="A16" s="179" t="s">
        <v>46</v>
      </c>
      <c r="C16" s="224"/>
      <c r="H16" s="272"/>
      <c r="J16" s="273" t="s">
        <v>126</v>
      </c>
      <c r="K16" s="274">
        <v>28</v>
      </c>
    </row>
    <row r="17" spans="1:11">
      <c r="A17" s="179" t="s">
        <v>48</v>
      </c>
      <c r="C17" s="223">
        <v>43976</v>
      </c>
      <c r="H17" s="272"/>
      <c r="J17" s="273" t="s">
        <v>127</v>
      </c>
      <c r="K17" s="274">
        <v>29</v>
      </c>
    </row>
    <row r="18" spans="1:11">
      <c r="A18" s="179" t="s">
        <v>50</v>
      </c>
      <c r="H18" s="272"/>
      <c r="J18" s="273" t="s">
        <v>128</v>
      </c>
      <c r="K18" s="274">
        <v>31</v>
      </c>
    </row>
    <row r="19" spans="1:11">
      <c r="A19" s="179" t="s">
        <v>53</v>
      </c>
      <c r="C19" s="184"/>
      <c r="H19" s="272"/>
      <c r="J19" s="273" t="s">
        <v>129</v>
      </c>
      <c r="K19" s="274">
        <v>33</v>
      </c>
    </row>
    <row r="20" spans="1:11">
      <c r="A20" s="179" t="s">
        <v>130</v>
      </c>
      <c r="H20" s="272"/>
      <c r="J20" s="273" t="s">
        <v>131</v>
      </c>
      <c r="K20" s="274">
        <v>35</v>
      </c>
    </row>
    <row r="21" spans="1:11">
      <c r="A21" s="179" t="s">
        <v>29</v>
      </c>
      <c r="H21" s="272"/>
      <c r="J21" s="273" t="s">
        <v>132</v>
      </c>
      <c r="K21" s="274">
        <v>37</v>
      </c>
    </row>
    <row r="22" spans="1:11">
      <c r="A22" s="179" t="s">
        <v>31</v>
      </c>
      <c r="H22" s="272"/>
      <c r="J22" s="273" t="s">
        <v>133</v>
      </c>
      <c r="K22" s="274">
        <v>39</v>
      </c>
    </row>
    <row r="23" spans="1:11">
      <c r="A23" s="179" t="s">
        <v>33</v>
      </c>
      <c r="H23" s="272"/>
      <c r="J23" s="273" t="s">
        <v>134</v>
      </c>
      <c r="K23" s="274">
        <v>41</v>
      </c>
    </row>
    <row r="24" spans="1:11">
      <c r="A24" s="179" t="s">
        <v>35</v>
      </c>
      <c r="H24" s="272"/>
      <c r="J24" s="273" t="s">
        <v>135</v>
      </c>
      <c r="K24" s="274">
        <v>43</v>
      </c>
    </row>
    <row r="25" spans="1:11">
      <c r="A25" s="179" t="s">
        <v>38</v>
      </c>
      <c r="H25" s="272"/>
      <c r="J25" s="273" t="s">
        <v>136</v>
      </c>
      <c r="K25" s="274">
        <v>45</v>
      </c>
    </row>
    <row r="26" spans="1:11">
      <c r="H26" s="272"/>
      <c r="J26" s="273" t="s">
        <v>137</v>
      </c>
      <c r="K26" s="274">
        <v>47</v>
      </c>
    </row>
    <row r="27" spans="1:11">
      <c r="H27" s="272"/>
      <c r="J27" s="273" t="s">
        <v>138</v>
      </c>
      <c r="K27" s="274">
        <v>49</v>
      </c>
    </row>
    <row r="28" spans="1:11">
      <c r="H28" s="272"/>
      <c r="J28" s="273" t="s">
        <v>139</v>
      </c>
      <c r="K28" s="274">
        <v>51</v>
      </c>
    </row>
    <row r="29" spans="1:11">
      <c r="H29" s="272"/>
      <c r="J29" s="273" t="s">
        <v>140</v>
      </c>
      <c r="K29" s="274">
        <v>53</v>
      </c>
    </row>
    <row r="30" spans="1:11">
      <c r="H30" s="272"/>
      <c r="J30" s="273" t="s">
        <v>141</v>
      </c>
      <c r="K30" s="274">
        <v>54</v>
      </c>
    </row>
    <row r="31" spans="1:11">
      <c r="H31" s="272"/>
      <c r="J31" s="273" t="s">
        <v>142</v>
      </c>
      <c r="K31" s="274">
        <v>56</v>
      </c>
    </row>
    <row r="32" spans="1:11">
      <c r="H32" s="272"/>
      <c r="J32" s="273" t="s">
        <v>143</v>
      </c>
      <c r="K32" s="274">
        <v>57</v>
      </c>
    </row>
    <row r="33" spans="8:11">
      <c r="H33" s="272"/>
      <c r="J33" s="273" t="s">
        <v>144</v>
      </c>
      <c r="K33" s="274">
        <v>58</v>
      </c>
    </row>
    <row r="34" spans="8:11">
      <c r="H34" s="272"/>
      <c r="J34" s="273" t="s">
        <v>145</v>
      </c>
      <c r="K34" s="274">
        <v>60</v>
      </c>
    </row>
    <row r="35" spans="8:11">
      <c r="H35" s="272"/>
      <c r="J35" s="273" t="s">
        <v>146</v>
      </c>
      <c r="K35" s="274">
        <v>62</v>
      </c>
    </row>
    <row r="36" spans="8:11">
      <c r="H36" s="272"/>
      <c r="J36" s="273" t="s">
        <v>147</v>
      </c>
      <c r="K36" s="274">
        <v>64</v>
      </c>
    </row>
    <row r="37" spans="8:11">
      <c r="H37" s="272"/>
      <c r="J37" s="273" t="s">
        <v>148</v>
      </c>
      <c r="K37" s="274">
        <v>66</v>
      </c>
    </row>
    <row r="38" spans="8:11">
      <c r="H38" s="272"/>
      <c r="J38" s="273" t="s">
        <v>149</v>
      </c>
      <c r="K38" s="274">
        <v>67</v>
      </c>
    </row>
    <row r="39" spans="8:11">
      <c r="H39" s="272"/>
      <c r="J39" s="273" t="s">
        <v>150</v>
      </c>
      <c r="K39" s="274">
        <v>69</v>
      </c>
    </row>
    <row r="40" spans="8:11">
      <c r="H40" s="272"/>
      <c r="J40" s="273" t="s">
        <v>151</v>
      </c>
      <c r="K40" s="274">
        <v>70</v>
      </c>
    </row>
    <row r="41" spans="8:11">
      <c r="H41" s="272"/>
      <c r="J41" s="273" t="s">
        <v>152</v>
      </c>
      <c r="K41" s="274">
        <v>72</v>
      </c>
    </row>
    <row r="42" spans="8:11">
      <c r="H42" s="272"/>
      <c r="J42" s="273" t="s">
        <v>153</v>
      </c>
      <c r="K42" s="274">
        <v>74</v>
      </c>
    </row>
    <row r="43" spans="8:11">
      <c r="H43" s="272"/>
      <c r="J43" s="273" t="s">
        <v>154</v>
      </c>
      <c r="K43" s="274">
        <v>75</v>
      </c>
    </row>
    <row r="44" spans="8:11">
      <c r="H44" s="272"/>
      <c r="J44" s="273" t="s">
        <v>155</v>
      </c>
      <c r="K44" s="274">
        <v>77</v>
      </c>
    </row>
    <row r="45" spans="8:11">
      <c r="H45" s="272"/>
      <c r="J45" s="273" t="s">
        <v>156</v>
      </c>
      <c r="K45" s="274">
        <v>79</v>
      </c>
    </row>
    <row r="46" spans="8:11">
      <c r="H46" s="272"/>
      <c r="J46" s="273" t="s">
        <v>157</v>
      </c>
      <c r="K46" s="274">
        <v>81</v>
      </c>
    </row>
    <row r="47" spans="8:11">
      <c r="H47" s="272"/>
      <c r="J47" s="273" t="s">
        <v>158</v>
      </c>
      <c r="K47" s="274">
        <v>83</v>
      </c>
    </row>
    <row r="48" spans="8:11">
      <c r="H48" s="272"/>
      <c r="J48" s="273" t="s">
        <v>159</v>
      </c>
      <c r="K48" s="274">
        <v>84</v>
      </c>
    </row>
    <row r="49" spans="8:11">
      <c r="H49" s="272"/>
      <c r="J49" s="273" t="s">
        <v>160</v>
      </c>
      <c r="K49" s="274">
        <v>85</v>
      </c>
    </row>
    <row r="50" spans="8:11">
      <c r="H50" s="272"/>
      <c r="J50" s="273" t="s">
        <v>161</v>
      </c>
      <c r="K50" s="274">
        <v>87</v>
      </c>
    </row>
    <row r="51" spans="8:11">
      <c r="H51" s="272"/>
      <c r="J51" s="273" t="s">
        <v>162</v>
      </c>
      <c r="K51" s="274">
        <v>89</v>
      </c>
    </row>
    <row r="52" spans="8:11">
      <c r="H52" s="272"/>
      <c r="J52" s="273" t="s">
        <v>162</v>
      </c>
      <c r="K52" s="274">
        <v>89</v>
      </c>
    </row>
    <row r="53" spans="8:11">
      <c r="H53" s="272"/>
      <c r="J53" s="273" t="s">
        <v>163</v>
      </c>
      <c r="K53" s="274">
        <v>91</v>
      </c>
    </row>
    <row r="54" spans="8:11">
      <c r="H54" s="272"/>
      <c r="J54" s="273" t="s">
        <v>164</v>
      </c>
      <c r="K54" s="274">
        <v>92</v>
      </c>
    </row>
    <row r="55" spans="8:11">
      <c r="H55" s="272"/>
      <c r="J55" s="273" t="s">
        <v>165</v>
      </c>
      <c r="K55" s="274">
        <v>94</v>
      </c>
    </row>
    <row r="56" spans="8:11">
      <c r="H56" s="272"/>
      <c r="J56" s="273" t="s">
        <v>166</v>
      </c>
      <c r="K56" s="274">
        <v>96</v>
      </c>
    </row>
    <row r="57" spans="8:11">
      <c r="H57" s="272"/>
      <c r="J57" s="273" t="s">
        <v>167</v>
      </c>
      <c r="K57" s="274">
        <v>97</v>
      </c>
    </row>
    <row r="58" spans="8:11">
      <c r="J58" s="273" t="s">
        <v>168</v>
      </c>
      <c r="K58" s="274">
        <v>98</v>
      </c>
    </row>
  </sheetData>
  <pageMargins left="0.7" right="0.7" top="0.75" bottom="0.75" header="0.3" footer="0.3"/>
  <pageSetup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F0E9DD4490C43AD0C8F7CC4E0ED12" ma:contentTypeVersion="2" ma:contentTypeDescription="Create a new document." ma:contentTypeScope="" ma:versionID="90a85a4525f5c3e75424d5d37dc95a19">
  <xsd:schema xmlns:xsd="http://www.w3.org/2001/XMLSchema" xmlns:xs="http://www.w3.org/2001/XMLSchema" xmlns:p="http://schemas.microsoft.com/office/2006/metadata/properties" xmlns:ns2="8f7e5ad3-7b27-49b0-a1c9-00c74e8929cf" targetNamespace="http://schemas.microsoft.com/office/2006/metadata/properties" ma:root="true" ma:fieldsID="e27ff1dd94b45ce52d2f5a4a8697981e" ns2:_="">
    <xsd:import namespace="8f7e5ad3-7b27-49b0-a1c9-00c74e8929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e5ad3-7b27-49b0-a1c9-00c74e8929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C52329-C4EE-4ED5-8493-E8CDCEE204CD}"/>
</file>

<file path=customXml/itemProps2.xml><?xml version="1.0" encoding="utf-8"?>
<ds:datastoreItem xmlns:ds="http://schemas.openxmlformats.org/officeDocument/2006/customXml" ds:itemID="{109E3324-C5D9-4BE8-8CC2-519DFD35D97D}"/>
</file>

<file path=customXml/itemProps3.xml><?xml version="1.0" encoding="utf-8"?>
<ds:datastoreItem xmlns:ds="http://schemas.openxmlformats.org/officeDocument/2006/customXml" ds:itemID="{14C06B8B-1BEF-4699-B2F6-C8275ED86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WV DOE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Smith-Willey</dc:creator>
  <cp:keywords/>
  <dc:description/>
  <cp:lastModifiedBy>Geoff Hamrick</cp:lastModifiedBy>
  <cp:revision/>
  <dcterms:created xsi:type="dcterms:W3CDTF">1999-02-24T20:38:33Z</dcterms:created>
  <dcterms:modified xsi:type="dcterms:W3CDTF">2019-07-09T16:46:18Z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0x01010095AF0E9DD4490C43AD0C8F7CC4E0ED12</vt:lpwstr>
  </property>
</Properties>
</file>